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ทักษะวิชาการ\"/>
    </mc:Choice>
  </mc:AlternateContent>
  <xr:revisionPtr revIDLastSave="0" documentId="13_ncr:1_{317B0C57-F160-466E-8011-E9BE78C8CB90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รายชื่อ" sheetId="1" r:id="rId1"/>
    <sheet name="รายชื่อ (เรียง)" sheetId="9" r:id="rId2"/>
    <sheet name="ประถม" sheetId="2" r:id="rId3"/>
    <sheet name="รายชื่อทีมประถม" sheetId="10" r:id="rId4"/>
    <sheet name="ม.ต้น" sheetId="5" r:id="rId5"/>
    <sheet name="รายชื่อทีม ม.ต้น" sheetId="13" r:id="rId6"/>
    <sheet name="ม.ปลาย" sheetId="4" r:id="rId7"/>
    <sheet name="รายชื่อทีม ม.ปลาย" sheetId="15" r:id="rId8"/>
  </sheets>
  <definedNames>
    <definedName name="_xlnm.Print_Titles" localSheetId="5">'รายชื่อทีม ม.ต้น'!$1:$4</definedName>
    <definedName name="_xlnm.Print_Titles" localSheetId="7">'รายชื่อทีม ม.ปลาย'!$1:$4</definedName>
    <definedName name="_xlnm.Print_Titles" localSheetId="3">รายชื่อทีมประถม!$1:$4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1" i="4" l="1"/>
  <c r="E48" i="15" s="1"/>
  <c r="D220" i="4"/>
  <c r="E47" i="15" s="1"/>
  <c r="D219" i="4"/>
  <c r="E46" i="15" s="1"/>
  <c r="D218" i="4"/>
  <c r="E45" i="15" s="1"/>
  <c r="B221" i="4"/>
  <c r="D48" i="15" s="1"/>
  <c r="B220" i="4"/>
  <c r="D47" i="15" s="1"/>
  <c r="B219" i="4"/>
  <c r="D46" i="15" s="1"/>
  <c r="B218" i="4"/>
  <c r="D45" i="15" s="1"/>
  <c r="A221" i="4"/>
  <c r="A220" i="4"/>
  <c r="C46" i="15" s="1"/>
  <c r="A219" i="4"/>
  <c r="A218" i="4"/>
  <c r="C45" i="15" s="1"/>
  <c r="E215" i="4"/>
  <c r="D215" i="4"/>
  <c r="C215" i="4"/>
  <c r="B215" i="4"/>
  <c r="B45" i="15" s="1"/>
  <c r="D200" i="4"/>
  <c r="E44" i="15" s="1"/>
  <c r="D199" i="4"/>
  <c r="E43" i="15" s="1"/>
  <c r="D198" i="4"/>
  <c r="E42" i="15" s="1"/>
  <c r="D197" i="4"/>
  <c r="E41" i="15" s="1"/>
  <c r="B200" i="4"/>
  <c r="D44" i="15" s="1"/>
  <c r="B199" i="4"/>
  <c r="D43" i="15" s="1"/>
  <c r="B198" i="4"/>
  <c r="D42" i="15" s="1"/>
  <c r="B197" i="4"/>
  <c r="D41" i="15" s="1"/>
  <c r="A200" i="4"/>
  <c r="A199" i="4"/>
  <c r="C42" i="15" s="1"/>
  <c r="A198" i="4"/>
  <c r="A197" i="4"/>
  <c r="C41" i="15" s="1"/>
  <c r="E194" i="4"/>
  <c r="D194" i="4"/>
  <c r="C194" i="4"/>
  <c r="B194" i="4"/>
  <c r="B41" i="15" s="1"/>
  <c r="D179" i="4"/>
  <c r="E40" i="15" s="1"/>
  <c r="D178" i="4"/>
  <c r="E39" i="15" s="1"/>
  <c r="D177" i="4"/>
  <c r="E38" i="15" s="1"/>
  <c r="D176" i="4"/>
  <c r="E37" i="15" s="1"/>
  <c r="B179" i="4"/>
  <c r="D40" i="15" s="1"/>
  <c r="B178" i="4"/>
  <c r="D39" i="15" s="1"/>
  <c r="B177" i="4"/>
  <c r="D38" i="15" s="1"/>
  <c r="B176" i="4"/>
  <c r="D37" i="15" s="1"/>
  <c r="A179" i="4"/>
  <c r="A178" i="4"/>
  <c r="C38" i="15" s="1"/>
  <c r="A177" i="4"/>
  <c r="A176" i="4"/>
  <c r="C37" i="15" s="1"/>
  <c r="E173" i="4"/>
  <c r="D173" i="4"/>
  <c r="C173" i="4"/>
  <c r="B173" i="4"/>
  <c r="B37" i="15" s="1"/>
  <c r="D158" i="4"/>
  <c r="D157" i="4"/>
  <c r="D156" i="4"/>
  <c r="D155" i="4"/>
  <c r="B158" i="4"/>
  <c r="B157" i="4"/>
  <c r="B156" i="4"/>
  <c r="B155" i="4"/>
  <c r="A158" i="4"/>
  <c r="A157" i="4"/>
  <c r="A156" i="4"/>
  <c r="A155" i="4"/>
  <c r="E152" i="4"/>
  <c r="D152" i="4"/>
  <c r="C152" i="4"/>
  <c r="B152" i="4"/>
  <c r="D536" i="5"/>
  <c r="E108" i="13" s="1"/>
  <c r="D535" i="5"/>
  <c r="E107" i="13" s="1"/>
  <c r="D534" i="5"/>
  <c r="E106" i="13" s="1"/>
  <c r="D533" i="5"/>
  <c r="E105" i="13" s="1"/>
  <c r="B536" i="5"/>
  <c r="B535" i="5"/>
  <c r="D107" i="13" s="1"/>
  <c r="B534" i="5"/>
  <c r="B533" i="5"/>
  <c r="D105" i="13" s="1"/>
  <c r="A536" i="5"/>
  <c r="A535" i="5"/>
  <c r="C106" i="13" s="1"/>
  <c r="A534" i="5"/>
  <c r="A533" i="5"/>
  <c r="C105" i="13" s="1"/>
  <c r="E530" i="5"/>
  <c r="D530" i="5"/>
  <c r="C530" i="5"/>
  <c r="B530" i="5"/>
  <c r="B105" i="13" s="1"/>
  <c r="D515" i="5"/>
  <c r="D514" i="5"/>
  <c r="D513" i="5"/>
  <c r="D512" i="5"/>
  <c r="B515" i="5"/>
  <c r="B514" i="5"/>
  <c r="B513" i="5"/>
  <c r="B512" i="5"/>
  <c r="A515" i="5"/>
  <c r="A514" i="5"/>
  <c r="A513" i="5"/>
  <c r="A512" i="5"/>
  <c r="E509" i="5"/>
  <c r="D509" i="5"/>
  <c r="C509" i="5"/>
  <c r="B509" i="5"/>
  <c r="D494" i="5"/>
  <c r="D493" i="5"/>
  <c r="E99" i="13" s="1"/>
  <c r="D492" i="5"/>
  <c r="E98" i="13" s="1"/>
  <c r="D491" i="5"/>
  <c r="E97" i="13" s="1"/>
  <c r="B494" i="5"/>
  <c r="D100" i="13" s="1"/>
  <c r="B493" i="5"/>
  <c r="D99" i="13" s="1"/>
  <c r="B492" i="5"/>
  <c r="D98" i="13" s="1"/>
  <c r="B491" i="5"/>
  <c r="D97" i="13" s="1"/>
  <c r="A494" i="5"/>
  <c r="A493" i="5"/>
  <c r="A492" i="5"/>
  <c r="A491" i="5"/>
  <c r="C97" i="13" s="1"/>
  <c r="E488" i="5"/>
  <c r="D488" i="5"/>
  <c r="C488" i="5"/>
  <c r="B488" i="5"/>
  <c r="B97" i="13" s="1"/>
  <c r="D473" i="5"/>
  <c r="D472" i="5"/>
  <c r="D471" i="5"/>
  <c r="D470" i="5"/>
  <c r="B473" i="5"/>
  <c r="B472" i="5"/>
  <c r="B471" i="5"/>
  <c r="B470" i="5"/>
  <c r="A473" i="5"/>
  <c r="A472" i="5"/>
  <c r="A471" i="5"/>
  <c r="A470" i="5"/>
  <c r="E467" i="5"/>
  <c r="D467" i="5"/>
  <c r="C467" i="5"/>
  <c r="B467" i="5"/>
  <c r="D452" i="5"/>
  <c r="D451" i="5"/>
  <c r="D450" i="5"/>
  <c r="D449" i="5"/>
  <c r="B452" i="5"/>
  <c r="B451" i="5"/>
  <c r="B450" i="5"/>
  <c r="B449" i="5"/>
  <c r="A452" i="5"/>
  <c r="A451" i="5"/>
  <c r="A450" i="5"/>
  <c r="A449" i="5"/>
  <c r="E446" i="5"/>
  <c r="D446" i="5"/>
  <c r="C446" i="5"/>
  <c r="B446" i="5"/>
  <c r="D431" i="5"/>
  <c r="D430" i="5"/>
  <c r="D429" i="5"/>
  <c r="D428" i="5"/>
  <c r="B431" i="5"/>
  <c r="B430" i="5"/>
  <c r="B429" i="5"/>
  <c r="B428" i="5"/>
  <c r="A431" i="5"/>
  <c r="A430" i="5"/>
  <c r="A429" i="5"/>
  <c r="A428" i="5"/>
  <c r="E425" i="5"/>
  <c r="D425" i="5"/>
  <c r="C425" i="5"/>
  <c r="B425" i="5"/>
  <c r="D410" i="5"/>
  <c r="D409" i="5"/>
  <c r="D408" i="5"/>
  <c r="D407" i="5"/>
  <c r="B410" i="5"/>
  <c r="B409" i="5"/>
  <c r="B408" i="5"/>
  <c r="B407" i="5"/>
  <c r="A410" i="5"/>
  <c r="A409" i="5"/>
  <c r="A408" i="5"/>
  <c r="A407" i="5"/>
  <c r="E404" i="5"/>
  <c r="D404" i="5"/>
  <c r="C404" i="5"/>
  <c r="B404" i="5"/>
  <c r="E100" i="13"/>
  <c r="C278" i="5"/>
  <c r="B278" i="5"/>
  <c r="D578" i="2"/>
  <c r="D577" i="2"/>
  <c r="D576" i="2"/>
  <c r="D575" i="2"/>
  <c r="B578" i="2"/>
  <c r="B577" i="2"/>
  <c r="B576" i="2"/>
  <c r="B575" i="2"/>
  <c r="A578" i="2"/>
  <c r="A577" i="2"/>
  <c r="A576" i="2"/>
  <c r="A575" i="2"/>
  <c r="E572" i="2"/>
  <c r="D572" i="2"/>
  <c r="C572" i="2"/>
  <c r="B572" i="2"/>
  <c r="D557" i="2"/>
  <c r="D556" i="2"/>
  <c r="D555" i="2"/>
  <c r="D554" i="2"/>
  <c r="B557" i="2"/>
  <c r="B556" i="2"/>
  <c r="B555" i="2"/>
  <c r="B554" i="2"/>
  <c r="A557" i="2"/>
  <c r="A556" i="2"/>
  <c r="A555" i="2"/>
  <c r="A554" i="2"/>
  <c r="E551" i="2"/>
  <c r="D551" i="2"/>
  <c r="C551" i="2"/>
  <c r="B551" i="2"/>
  <c r="D536" i="2"/>
  <c r="D535" i="2"/>
  <c r="D534" i="2"/>
  <c r="D533" i="2"/>
  <c r="B536" i="2"/>
  <c r="B535" i="2"/>
  <c r="B534" i="2"/>
  <c r="B533" i="2"/>
  <c r="A536" i="2"/>
  <c r="A535" i="2"/>
  <c r="A534" i="2"/>
  <c r="A533" i="2"/>
  <c r="E530" i="2"/>
  <c r="D530" i="2"/>
  <c r="C530" i="2"/>
  <c r="B530" i="2"/>
  <c r="D389" i="5"/>
  <c r="D388" i="5"/>
  <c r="D387" i="5"/>
  <c r="D386" i="5"/>
  <c r="B389" i="5"/>
  <c r="B388" i="5"/>
  <c r="B387" i="5"/>
  <c r="B386" i="5"/>
  <c r="A389" i="5"/>
  <c r="A388" i="5"/>
  <c r="A387" i="5"/>
  <c r="A386" i="5"/>
  <c r="E383" i="5"/>
  <c r="D383" i="5"/>
  <c r="C383" i="5"/>
  <c r="B383" i="5"/>
  <c r="D515" i="2"/>
  <c r="D514" i="2"/>
  <c r="D513" i="2"/>
  <c r="D512" i="2"/>
  <c r="B515" i="2"/>
  <c r="B514" i="2"/>
  <c r="B513" i="2"/>
  <c r="B512" i="2"/>
  <c r="A515" i="2"/>
  <c r="A514" i="2"/>
  <c r="A513" i="2"/>
  <c r="A512" i="2"/>
  <c r="E509" i="2"/>
  <c r="D509" i="2"/>
  <c r="C509" i="2"/>
  <c r="B509" i="2"/>
  <c r="D494" i="2"/>
  <c r="D493" i="2"/>
  <c r="D492" i="2"/>
  <c r="D491" i="2"/>
  <c r="B494" i="2"/>
  <c r="B493" i="2"/>
  <c r="B492" i="2"/>
  <c r="B491" i="2"/>
  <c r="A494" i="2"/>
  <c r="A493" i="2"/>
  <c r="A492" i="2"/>
  <c r="A491" i="2"/>
  <c r="E488" i="2"/>
  <c r="D488" i="2"/>
  <c r="C488" i="2"/>
  <c r="B488" i="2"/>
  <c r="D473" i="2"/>
  <c r="D472" i="2"/>
  <c r="D471" i="2"/>
  <c r="D470" i="2"/>
  <c r="B473" i="2"/>
  <c r="B472" i="2"/>
  <c r="B471" i="2"/>
  <c r="B470" i="2"/>
  <c r="A473" i="2"/>
  <c r="A472" i="2"/>
  <c r="A471" i="2"/>
  <c r="A470" i="2"/>
  <c r="E467" i="2"/>
  <c r="D467" i="2"/>
  <c r="C467" i="2"/>
  <c r="B467" i="2"/>
  <c r="D452" i="2"/>
  <c r="D451" i="2"/>
  <c r="D450" i="2"/>
  <c r="D449" i="2"/>
  <c r="B452" i="2"/>
  <c r="B451" i="2"/>
  <c r="B450" i="2"/>
  <c r="B449" i="2"/>
  <c r="A452" i="2"/>
  <c r="A451" i="2"/>
  <c r="A450" i="2"/>
  <c r="A449" i="2"/>
  <c r="E446" i="2"/>
  <c r="D446" i="2"/>
  <c r="B446" i="2"/>
  <c r="C446" i="2"/>
  <c r="D431" i="2"/>
  <c r="D430" i="2"/>
  <c r="D429" i="2"/>
  <c r="D428" i="2"/>
  <c r="B431" i="2"/>
  <c r="B430" i="2"/>
  <c r="B429" i="2"/>
  <c r="B428" i="2"/>
  <c r="A431" i="2"/>
  <c r="A430" i="2"/>
  <c r="A429" i="2"/>
  <c r="A428" i="2"/>
  <c r="E425" i="2"/>
  <c r="D425" i="2"/>
  <c r="C425" i="2"/>
  <c r="B425" i="2"/>
  <c r="D137" i="4"/>
  <c r="D136" i="4"/>
  <c r="D135" i="4"/>
  <c r="D134" i="4"/>
  <c r="B137" i="4"/>
  <c r="B136" i="4"/>
  <c r="B135" i="4"/>
  <c r="B134" i="4"/>
  <c r="A137" i="4"/>
  <c r="A136" i="4"/>
  <c r="A135" i="4"/>
  <c r="A134" i="4"/>
  <c r="E131" i="4"/>
  <c r="D131" i="4"/>
  <c r="C131" i="4"/>
  <c r="B131" i="4"/>
  <c r="D116" i="4"/>
  <c r="D115" i="4"/>
  <c r="D114" i="4"/>
  <c r="D113" i="4"/>
  <c r="B116" i="4"/>
  <c r="B115" i="4"/>
  <c r="B114" i="4"/>
  <c r="B113" i="4"/>
  <c r="A116" i="4"/>
  <c r="A115" i="4"/>
  <c r="A114" i="4"/>
  <c r="A113" i="4"/>
  <c r="E110" i="4"/>
  <c r="D110" i="4"/>
  <c r="C110" i="4"/>
  <c r="B110" i="4"/>
  <c r="D95" i="4"/>
  <c r="D94" i="4"/>
  <c r="D93" i="4"/>
  <c r="D92" i="4"/>
  <c r="B95" i="4"/>
  <c r="B94" i="4"/>
  <c r="B93" i="4"/>
  <c r="B92" i="4"/>
  <c r="A95" i="4"/>
  <c r="A94" i="4"/>
  <c r="A93" i="4"/>
  <c r="A92" i="4"/>
  <c r="E89" i="4"/>
  <c r="D89" i="4"/>
  <c r="C89" i="4"/>
  <c r="B89" i="4"/>
  <c r="D74" i="4"/>
  <c r="D73" i="4"/>
  <c r="D72" i="4"/>
  <c r="D71" i="4"/>
  <c r="B74" i="4"/>
  <c r="B73" i="4"/>
  <c r="B72" i="4"/>
  <c r="B71" i="4"/>
  <c r="A74" i="4"/>
  <c r="A73" i="4"/>
  <c r="A72" i="4"/>
  <c r="A71" i="4"/>
  <c r="E68" i="4"/>
  <c r="D68" i="4"/>
  <c r="C68" i="4"/>
  <c r="B68" i="4"/>
  <c r="D53" i="4"/>
  <c r="D52" i="4"/>
  <c r="D51" i="4"/>
  <c r="D50" i="4"/>
  <c r="B53" i="4"/>
  <c r="B52" i="4"/>
  <c r="B51" i="4"/>
  <c r="B50" i="4"/>
  <c r="A53" i="4"/>
  <c r="A52" i="4"/>
  <c r="A51" i="4"/>
  <c r="A50" i="4"/>
  <c r="E47" i="4"/>
  <c r="D47" i="4"/>
  <c r="C47" i="4"/>
  <c r="B47" i="4"/>
  <c r="D32" i="4"/>
  <c r="D31" i="4"/>
  <c r="D30" i="4"/>
  <c r="D29" i="4"/>
  <c r="B32" i="4"/>
  <c r="B31" i="4"/>
  <c r="B30" i="4"/>
  <c r="B29" i="4"/>
  <c r="A32" i="4"/>
  <c r="A31" i="4"/>
  <c r="A30" i="4"/>
  <c r="A29" i="4"/>
  <c r="E26" i="4"/>
  <c r="D26" i="4"/>
  <c r="C26" i="4"/>
  <c r="B26" i="4"/>
  <c r="D11" i="4"/>
  <c r="D10" i="4"/>
  <c r="D9" i="4"/>
  <c r="D8" i="4"/>
  <c r="B11" i="4"/>
  <c r="B10" i="4"/>
  <c r="B9" i="4"/>
  <c r="B8" i="4"/>
  <c r="A11" i="4"/>
  <c r="A10" i="4"/>
  <c r="A9" i="4"/>
  <c r="A8" i="4"/>
  <c r="E5" i="4"/>
  <c r="D5" i="4"/>
  <c r="C5" i="4"/>
  <c r="B5" i="4"/>
  <c r="D368" i="5"/>
  <c r="D367" i="5"/>
  <c r="D366" i="5"/>
  <c r="D365" i="5"/>
  <c r="B368" i="5"/>
  <c r="B367" i="5"/>
  <c r="B366" i="5"/>
  <c r="B365" i="5"/>
  <c r="A368" i="5"/>
  <c r="A367" i="5"/>
  <c r="A366" i="5"/>
  <c r="A365" i="5"/>
  <c r="E362" i="5"/>
  <c r="D362" i="5"/>
  <c r="C362" i="5"/>
  <c r="B362" i="5"/>
  <c r="D347" i="5"/>
  <c r="D346" i="5"/>
  <c r="D345" i="5"/>
  <c r="D344" i="5"/>
  <c r="B347" i="5"/>
  <c r="B346" i="5"/>
  <c r="B345" i="5"/>
  <c r="B344" i="5"/>
  <c r="A347" i="5"/>
  <c r="A346" i="5"/>
  <c r="A345" i="5"/>
  <c r="A344" i="5"/>
  <c r="E341" i="5"/>
  <c r="D341" i="5"/>
  <c r="C341" i="5"/>
  <c r="B341" i="5"/>
  <c r="D326" i="5"/>
  <c r="D325" i="5"/>
  <c r="D324" i="5"/>
  <c r="D323" i="5"/>
  <c r="B326" i="5"/>
  <c r="B325" i="5"/>
  <c r="B324" i="5"/>
  <c r="B323" i="5"/>
  <c r="A326" i="5"/>
  <c r="A325" i="5"/>
  <c r="A324" i="5"/>
  <c r="A323" i="5"/>
  <c r="E320" i="5"/>
  <c r="D320" i="5"/>
  <c r="C320" i="5"/>
  <c r="B320" i="5"/>
  <c r="D305" i="5"/>
  <c r="D304" i="5"/>
  <c r="D303" i="5"/>
  <c r="D302" i="5"/>
  <c r="B305" i="5"/>
  <c r="B304" i="5"/>
  <c r="B303" i="5"/>
  <c r="B302" i="5"/>
  <c r="A305" i="5"/>
  <c r="A304" i="5"/>
  <c r="A303" i="5"/>
  <c r="A302" i="5"/>
  <c r="E299" i="5"/>
  <c r="D299" i="5"/>
  <c r="C299" i="5"/>
  <c r="B299" i="5"/>
  <c r="D284" i="5"/>
  <c r="D283" i="5"/>
  <c r="D282" i="5"/>
  <c r="D281" i="5"/>
  <c r="B284" i="5"/>
  <c r="B283" i="5"/>
  <c r="B282" i="5"/>
  <c r="B281" i="5"/>
  <c r="A284" i="5"/>
  <c r="A283" i="5"/>
  <c r="A282" i="5"/>
  <c r="A281" i="5"/>
  <c r="E278" i="5"/>
  <c r="D278" i="5"/>
  <c r="D263" i="5"/>
  <c r="D262" i="5"/>
  <c r="D261" i="5"/>
  <c r="D260" i="5"/>
  <c r="B263" i="5"/>
  <c r="B262" i="5"/>
  <c r="B261" i="5"/>
  <c r="B260" i="5"/>
  <c r="A263" i="5"/>
  <c r="A262" i="5"/>
  <c r="A261" i="5"/>
  <c r="A260" i="5"/>
  <c r="E257" i="5"/>
  <c r="D257" i="5"/>
  <c r="C257" i="5"/>
  <c r="B257" i="5"/>
  <c r="D242" i="5"/>
  <c r="D241" i="5"/>
  <c r="D240" i="5"/>
  <c r="D239" i="5"/>
  <c r="B242" i="5"/>
  <c r="B241" i="5"/>
  <c r="B240" i="5"/>
  <c r="B239" i="5"/>
  <c r="A242" i="5"/>
  <c r="A241" i="5"/>
  <c r="A240" i="5"/>
  <c r="A239" i="5"/>
  <c r="E236" i="5"/>
  <c r="D236" i="5"/>
  <c r="C236" i="5"/>
  <c r="B236" i="5"/>
  <c r="D221" i="5"/>
  <c r="D220" i="5"/>
  <c r="D219" i="5"/>
  <c r="D218" i="5"/>
  <c r="B221" i="5"/>
  <c r="B220" i="5"/>
  <c r="B219" i="5"/>
  <c r="B218" i="5"/>
  <c r="A221" i="5"/>
  <c r="A220" i="5"/>
  <c r="A219" i="5"/>
  <c r="A218" i="5"/>
  <c r="E215" i="5"/>
  <c r="D215" i="5"/>
  <c r="C215" i="5"/>
  <c r="B215" i="5"/>
  <c r="D200" i="5"/>
  <c r="D199" i="5"/>
  <c r="D198" i="5"/>
  <c r="D197" i="5"/>
  <c r="B200" i="5"/>
  <c r="B199" i="5"/>
  <c r="B198" i="5"/>
  <c r="B197" i="5"/>
  <c r="A200" i="5"/>
  <c r="A199" i="5"/>
  <c r="A198" i="5"/>
  <c r="A197" i="5"/>
  <c r="E194" i="5"/>
  <c r="D194" i="5"/>
  <c r="C194" i="5"/>
  <c r="B194" i="5"/>
  <c r="A359" i="5"/>
  <c r="A338" i="5"/>
  <c r="A317" i="5"/>
  <c r="A296" i="5"/>
  <c r="A275" i="5"/>
  <c r="A254" i="5"/>
  <c r="A233" i="5"/>
  <c r="A212" i="5"/>
  <c r="A191" i="5"/>
  <c r="D179" i="5"/>
  <c r="D178" i="5"/>
  <c r="D177" i="5"/>
  <c r="D176" i="5"/>
  <c r="B179" i="5"/>
  <c r="B178" i="5"/>
  <c r="B177" i="5"/>
  <c r="B176" i="5"/>
  <c r="A179" i="5"/>
  <c r="A178" i="5"/>
  <c r="A177" i="5"/>
  <c r="A176" i="5"/>
  <c r="E173" i="5"/>
  <c r="D173" i="5"/>
  <c r="C173" i="5"/>
  <c r="B173" i="5"/>
  <c r="D158" i="5"/>
  <c r="D157" i="5"/>
  <c r="D156" i="5"/>
  <c r="D155" i="5"/>
  <c r="B158" i="5"/>
  <c r="B157" i="5"/>
  <c r="B156" i="5"/>
  <c r="B155" i="5"/>
  <c r="A158" i="5"/>
  <c r="A157" i="5"/>
  <c r="A156" i="5"/>
  <c r="A155" i="5"/>
  <c r="E152" i="5"/>
  <c r="D152" i="5"/>
  <c r="C152" i="5"/>
  <c r="B152" i="5"/>
  <c r="D136" i="5"/>
  <c r="D137" i="5"/>
  <c r="D135" i="5"/>
  <c r="D134" i="5"/>
  <c r="B137" i="5"/>
  <c r="B136" i="5"/>
  <c r="B135" i="5"/>
  <c r="B134" i="5"/>
  <c r="A137" i="5"/>
  <c r="A136" i="5"/>
  <c r="A135" i="5"/>
  <c r="A134" i="5"/>
  <c r="E131" i="5"/>
  <c r="D131" i="5"/>
  <c r="C131" i="5"/>
  <c r="B131" i="5"/>
  <c r="B26" i="5"/>
  <c r="D410" i="2"/>
  <c r="D409" i="2"/>
  <c r="D408" i="2"/>
  <c r="D407" i="2"/>
  <c r="B410" i="2"/>
  <c r="B409" i="2"/>
  <c r="B408" i="2"/>
  <c r="B407" i="2"/>
  <c r="A410" i="2"/>
  <c r="A409" i="2"/>
  <c r="A408" i="2"/>
  <c r="A407" i="2"/>
  <c r="E404" i="2"/>
  <c r="D404" i="2"/>
  <c r="C404" i="2"/>
  <c r="B404" i="2"/>
  <c r="D389" i="2"/>
  <c r="D388" i="2"/>
  <c r="D387" i="2"/>
  <c r="D386" i="2"/>
  <c r="B389" i="2"/>
  <c r="B388" i="2"/>
  <c r="B387" i="2"/>
  <c r="B386" i="2"/>
  <c r="A389" i="2"/>
  <c r="A388" i="2"/>
  <c r="A387" i="2"/>
  <c r="A386" i="2"/>
  <c r="E383" i="2"/>
  <c r="D383" i="2"/>
  <c r="C383" i="2"/>
  <c r="B383" i="2"/>
  <c r="D368" i="2"/>
  <c r="D367" i="2"/>
  <c r="D366" i="2"/>
  <c r="D365" i="2"/>
  <c r="B368" i="2"/>
  <c r="B367" i="2"/>
  <c r="B366" i="2"/>
  <c r="B365" i="2"/>
  <c r="A368" i="2"/>
  <c r="A367" i="2"/>
  <c r="A366" i="2"/>
  <c r="A365" i="2"/>
  <c r="E362" i="2"/>
  <c r="D362" i="2"/>
  <c r="C362" i="2"/>
  <c r="B362" i="2"/>
  <c r="D347" i="2"/>
  <c r="D346" i="2"/>
  <c r="D345" i="2"/>
  <c r="D344" i="2"/>
  <c r="B347" i="2"/>
  <c r="B346" i="2"/>
  <c r="B345" i="2"/>
  <c r="B344" i="2"/>
  <c r="A347" i="2"/>
  <c r="A346" i="2"/>
  <c r="A345" i="2"/>
  <c r="A344" i="2"/>
  <c r="E341" i="2"/>
  <c r="D341" i="2"/>
  <c r="C341" i="2"/>
  <c r="B341" i="2"/>
  <c r="D116" i="5"/>
  <c r="D115" i="5"/>
  <c r="D114" i="5"/>
  <c r="D113" i="5"/>
  <c r="B116" i="5"/>
  <c r="B115" i="5"/>
  <c r="B114" i="5"/>
  <c r="B113" i="5"/>
  <c r="A116" i="5"/>
  <c r="A115" i="5"/>
  <c r="A114" i="5"/>
  <c r="A113" i="5"/>
  <c r="E110" i="5"/>
  <c r="D110" i="5"/>
  <c r="C110" i="5"/>
  <c r="B110" i="5"/>
  <c r="D95" i="5"/>
  <c r="D94" i="5"/>
  <c r="D93" i="5"/>
  <c r="D92" i="5"/>
  <c r="B95" i="5"/>
  <c r="B94" i="5"/>
  <c r="B93" i="5"/>
  <c r="B92" i="5"/>
  <c r="A95" i="5"/>
  <c r="A94" i="5"/>
  <c r="A93" i="5"/>
  <c r="A92" i="5"/>
  <c r="E89" i="5"/>
  <c r="D89" i="5"/>
  <c r="C89" i="5"/>
  <c r="B89" i="5"/>
  <c r="D74" i="5"/>
  <c r="D73" i="5"/>
  <c r="D72" i="5"/>
  <c r="D71" i="5"/>
  <c r="B74" i="5"/>
  <c r="B73" i="5"/>
  <c r="B72" i="5"/>
  <c r="B71" i="5"/>
  <c r="A74" i="5"/>
  <c r="A73" i="5"/>
  <c r="A72" i="5"/>
  <c r="A71" i="5"/>
  <c r="E68" i="5"/>
  <c r="D68" i="5"/>
  <c r="C68" i="5"/>
  <c r="B68" i="5"/>
  <c r="D53" i="5"/>
  <c r="D52" i="5"/>
  <c r="D51" i="5"/>
  <c r="D50" i="5"/>
  <c r="B53" i="5"/>
  <c r="B52" i="5"/>
  <c r="B51" i="5"/>
  <c r="B50" i="5"/>
  <c r="A53" i="5"/>
  <c r="A52" i="5"/>
  <c r="A51" i="5"/>
  <c r="A50" i="5"/>
  <c r="E47" i="5"/>
  <c r="D47" i="5"/>
  <c r="C47" i="5"/>
  <c r="B47" i="5"/>
  <c r="D32" i="5"/>
  <c r="D31" i="5"/>
  <c r="D30" i="5"/>
  <c r="D29" i="5"/>
  <c r="B32" i="5"/>
  <c r="B31" i="5"/>
  <c r="B30" i="5"/>
  <c r="B29" i="5"/>
  <c r="A32" i="5"/>
  <c r="A31" i="5"/>
  <c r="A30" i="5"/>
  <c r="A29" i="5"/>
  <c r="E26" i="5"/>
  <c r="D26" i="5"/>
  <c r="C26" i="5"/>
  <c r="D11" i="5"/>
  <c r="D10" i="5"/>
  <c r="E7" i="13" s="1"/>
  <c r="D9" i="5"/>
  <c r="D8" i="5"/>
  <c r="B11" i="5"/>
  <c r="B10" i="5"/>
  <c r="B9" i="5"/>
  <c r="B8" i="5"/>
  <c r="A11" i="5"/>
  <c r="A10" i="5"/>
  <c r="A9" i="5"/>
  <c r="A8" i="5"/>
  <c r="E5" i="5"/>
  <c r="D5" i="5"/>
  <c r="C5" i="5"/>
  <c r="B5" i="5"/>
  <c r="D326" i="2"/>
  <c r="D325" i="2"/>
  <c r="D324" i="2"/>
  <c r="D323" i="2"/>
  <c r="B326" i="2"/>
  <c r="B325" i="2"/>
  <c r="B324" i="2"/>
  <c r="B323" i="2"/>
  <c r="A326" i="2"/>
  <c r="A325" i="2"/>
  <c r="A324" i="2"/>
  <c r="A323" i="2"/>
  <c r="E320" i="2"/>
  <c r="D320" i="2"/>
  <c r="C320" i="2"/>
  <c r="B320" i="2"/>
  <c r="D305" i="2"/>
  <c r="D304" i="2"/>
  <c r="D303" i="2"/>
  <c r="D302" i="2"/>
  <c r="B305" i="2"/>
  <c r="B304" i="2"/>
  <c r="B303" i="2"/>
  <c r="B302" i="2"/>
  <c r="A305" i="2"/>
  <c r="A304" i="2"/>
  <c r="A303" i="2"/>
  <c r="A302" i="2"/>
  <c r="E299" i="2"/>
  <c r="D299" i="2"/>
  <c r="C299" i="2"/>
  <c r="B299" i="2"/>
  <c r="D284" i="2"/>
  <c r="D283" i="2"/>
  <c r="D282" i="2"/>
  <c r="D281" i="2"/>
  <c r="B284" i="2"/>
  <c r="B283" i="2"/>
  <c r="B282" i="2"/>
  <c r="B281" i="2"/>
  <c r="A284" i="2"/>
  <c r="A283" i="2"/>
  <c r="A282" i="2"/>
  <c r="A281" i="2"/>
  <c r="E278" i="2"/>
  <c r="D278" i="2"/>
  <c r="C278" i="2"/>
  <c r="B278" i="2"/>
  <c r="D263" i="2"/>
  <c r="D262" i="2"/>
  <c r="D261" i="2"/>
  <c r="D260" i="2"/>
  <c r="B263" i="2"/>
  <c r="B262" i="2"/>
  <c r="B261" i="2"/>
  <c r="B260" i="2"/>
  <c r="A263" i="2"/>
  <c r="A262" i="2"/>
  <c r="A261" i="2"/>
  <c r="A260" i="2"/>
  <c r="E257" i="2"/>
  <c r="D257" i="2"/>
  <c r="C257" i="2"/>
  <c r="B257" i="2"/>
  <c r="D242" i="2"/>
  <c r="D241" i="2"/>
  <c r="D240" i="2"/>
  <c r="D239" i="2"/>
  <c r="B242" i="2"/>
  <c r="B241" i="2"/>
  <c r="B240" i="2"/>
  <c r="B239" i="2"/>
  <c r="A242" i="2"/>
  <c r="A241" i="2"/>
  <c r="A240" i="2"/>
  <c r="A239" i="2"/>
  <c r="E236" i="2"/>
  <c r="D236" i="2"/>
  <c r="C236" i="2"/>
  <c r="B236" i="2"/>
  <c r="D221" i="2"/>
  <c r="D220" i="2"/>
  <c r="D219" i="2"/>
  <c r="D218" i="2"/>
  <c r="B221" i="2"/>
  <c r="B220" i="2"/>
  <c r="B219" i="2"/>
  <c r="B218" i="2"/>
  <c r="A221" i="2"/>
  <c r="A220" i="2"/>
  <c r="A219" i="2"/>
  <c r="A218" i="2"/>
  <c r="E215" i="2"/>
  <c r="D215" i="2"/>
  <c r="C215" i="2"/>
  <c r="B215" i="2"/>
  <c r="D200" i="2"/>
  <c r="D199" i="2"/>
  <c r="D198" i="2"/>
  <c r="D197" i="2"/>
  <c r="B200" i="2"/>
  <c r="B199" i="2"/>
  <c r="B198" i="2"/>
  <c r="B197" i="2"/>
  <c r="A200" i="2"/>
  <c r="A199" i="2"/>
  <c r="A198" i="2"/>
  <c r="A197" i="2"/>
  <c r="E194" i="2"/>
  <c r="D194" i="2"/>
  <c r="C194" i="2"/>
  <c r="B194" i="2"/>
  <c r="D179" i="2"/>
  <c r="D178" i="2"/>
  <c r="D177" i="2"/>
  <c r="D176" i="2"/>
  <c r="B179" i="2"/>
  <c r="B178" i="2"/>
  <c r="B177" i="2"/>
  <c r="B176" i="2"/>
  <c r="A179" i="2"/>
  <c r="A178" i="2"/>
  <c r="A177" i="2"/>
  <c r="A176" i="2"/>
  <c r="E173" i="2"/>
  <c r="D173" i="2"/>
  <c r="B173" i="2"/>
  <c r="D158" i="2"/>
  <c r="D157" i="2"/>
  <c r="D156" i="2"/>
  <c r="D155" i="2"/>
  <c r="B158" i="2"/>
  <c r="B157" i="2"/>
  <c r="B156" i="2"/>
  <c r="B155" i="2"/>
  <c r="A158" i="2"/>
  <c r="A157" i="2"/>
  <c r="A156" i="2"/>
  <c r="A155" i="2"/>
  <c r="E152" i="2"/>
  <c r="D152" i="2"/>
  <c r="C152" i="2"/>
  <c r="B152" i="2"/>
  <c r="D137" i="2"/>
  <c r="D136" i="2"/>
  <c r="D135" i="2"/>
  <c r="D134" i="2"/>
  <c r="B137" i="2"/>
  <c r="B136" i="2"/>
  <c r="B135" i="2"/>
  <c r="B134" i="2"/>
  <c r="A137" i="2"/>
  <c r="A136" i="2"/>
  <c r="A135" i="2"/>
  <c r="A134" i="2"/>
  <c r="E131" i="2"/>
  <c r="D131" i="2"/>
  <c r="C131" i="2"/>
  <c r="B131" i="2"/>
  <c r="D116" i="2"/>
  <c r="D115" i="2"/>
  <c r="D114" i="2"/>
  <c r="D113" i="2"/>
  <c r="B116" i="2"/>
  <c r="B115" i="2"/>
  <c r="B114" i="2"/>
  <c r="B113" i="2"/>
  <c r="A116" i="2"/>
  <c r="A115" i="2"/>
  <c r="A114" i="2"/>
  <c r="A113" i="2"/>
  <c r="E110" i="2"/>
  <c r="D110" i="2"/>
  <c r="C110" i="2"/>
  <c r="B110" i="2"/>
  <c r="A93" i="2"/>
  <c r="D95" i="2"/>
  <c r="E24" i="10" s="1"/>
  <c r="D94" i="2"/>
  <c r="E23" i="10" s="1"/>
  <c r="D93" i="2"/>
  <c r="E22" i="10" s="1"/>
  <c r="D92" i="2"/>
  <c r="E21" i="10" s="1"/>
  <c r="B95" i="2"/>
  <c r="D24" i="10" s="1"/>
  <c r="B94" i="2"/>
  <c r="D23" i="10" s="1"/>
  <c r="B93" i="2"/>
  <c r="D22" i="10" s="1"/>
  <c r="B92" i="2"/>
  <c r="D21" i="10" s="1"/>
  <c r="A95" i="2"/>
  <c r="A94" i="2"/>
  <c r="A92" i="2"/>
  <c r="C21" i="10" s="1"/>
  <c r="E89" i="2"/>
  <c r="D89" i="2"/>
  <c r="C89" i="2"/>
  <c r="B89" i="2"/>
  <c r="B21" i="10" s="1"/>
  <c r="D74" i="2"/>
  <c r="D73" i="2"/>
  <c r="D72" i="2"/>
  <c r="D71" i="2"/>
  <c r="B74" i="2"/>
  <c r="B73" i="2"/>
  <c r="B72" i="2"/>
  <c r="B71" i="2"/>
  <c r="A74" i="2"/>
  <c r="A73" i="2"/>
  <c r="A72" i="2"/>
  <c r="A71" i="2"/>
  <c r="E68" i="2"/>
  <c r="D68" i="2"/>
  <c r="C68" i="2"/>
  <c r="B68" i="2"/>
  <c r="D53" i="2"/>
  <c r="D52" i="2"/>
  <c r="D51" i="2"/>
  <c r="D50" i="2"/>
  <c r="B53" i="2"/>
  <c r="B52" i="2"/>
  <c r="B51" i="2"/>
  <c r="B50" i="2"/>
  <c r="A53" i="2"/>
  <c r="A52" i="2"/>
  <c r="A51" i="2"/>
  <c r="A50" i="2"/>
  <c r="E47" i="2"/>
  <c r="D47" i="2"/>
  <c r="C47" i="2"/>
  <c r="B47" i="2"/>
  <c r="D32" i="2"/>
  <c r="D31" i="2"/>
  <c r="D30" i="2"/>
  <c r="D29" i="2"/>
  <c r="B32" i="2"/>
  <c r="B31" i="2"/>
  <c r="B30" i="2"/>
  <c r="B29" i="2"/>
  <c r="A32" i="2"/>
  <c r="A31" i="2"/>
  <c r="A30" i="2"/>
  <c r="A29" i="2"/>
  <c r="E26" i="2"/>
  <c r="D26" i="2"/>
  <c r="C26" i="2"/>
  <c r="B26" i="2"/>
  <c r="D11" i="2"/>
  <c r="D10" i="2"/>
  <c r="D9" i="2"/>
  <c r="D8" i="2"/>
  <c r="B11" i="2"/>
  <c r="B10" i="2"/>
  <c r="B9" i="2"/>
  <c r="B8" i="2"/>
  <c r="A11" i="2"/>
  <c r="A10" i="2"/>
  <c r="A9" i="2"/>
  <c r="A8" i="2"/>
  <c r="E5" i="2"/>
  <c r="D5" i="2"/>
  <c r="C5" i="2"/>
  <c r="B5" i="2"/>
  <c r="C107" i="13"/>
  <c r="D108" i="13"/>
  <c r="D106" i="13"/>
  <c r="A527" i="5"/>
  <c r="C22" i="10"/>
  <c r="C98" i="13"/>
  <c r="C173" i="2"/>
  <c r="A87" i="2"/>
  <c r="A86" i="2"/>
  <c r="A85" i="2"/>
  <c r="A506" i="5"/>
  <c r="A485" i="5"/>
  <c r="A464" i="5"/>
  <c r="A443" i="5"/>
  <c r="A422" i="5"/>
  <c r="A401" i="5"/>
  <c r="A380" i="5"/>
  <c r="A170" i="5"/>
  <c r="A149" i="5"/>
  <c r="A128" i="5"/>
  <c r="A107" i="5"/>
  <c r="A86" i="5"/>
  <c r="A65" i="5"/>
  <c r="A44" i="5"/>
  <c r="A23" i="5"/>
  <c r="E104" i="13" l="1"/>
  <c r="E103" i="13"/>
  <c r="E102" i="13"/>
  <c r="E101" i="13"/>
  <c r="D104" i="13"/>
  <c r="D103" i="13"/>
  <c r="D102" i="13"/>
  <c r="D101" i="13"/>
  <c r="C103" i="13"/>
  <c r="C102" i="13"/>
  <c r="C101" i="13"/>
  <c r="B101" i="13"/>
  <c r="E96" i="13"/>
  <c r="E95" i="13"/>
  <c r="E94" i="13"/>
  <c r="E93" i="13"/>
  <c r="D94" i="13"/>
  <c r="D93" i="13"/>
  <c r="C95" i="13"/>
  <c r="C94" i="13"/>
  <c r="C93" i="13"/>
  <c r="B93" i="13"/>
  <c r="E92" i="13"/>
  <c r="E91" i="13"/>
  <c r="E90" i="13"/>
  <c r="E89" i="13"/>
  <c r="D92" i="13"/>
  <c r="D91" i="13"/>
  <c r="D90" i="13"/>
  <c r="D89" i="13"/>
  <c r="C91" i="13"/>
  <c r="C90" i="13"/>
  <c r="C89" i="13"/>
  <c r="B89" i="13"/>
  <c r="E88" i="13"/>
  <c r="E87" i="13"/>
  <c r="E86" i="13"/>
  <c r="E85" i="13"/>
  <c r="D88" i="13"/>
  <c r="D87" i="13"/>
  <c r="D86" i="13"/>
  <c r="D85" i="13"/>
  <c r="C86" i="13"/>
  <c r="C85" i="13"/>
  <c r="B85" i="13"/>
  <c r="E116" i="10"/>
  <c r="E115" i="10"/>
  <c r="E114" i="10"/>
  <c r="E113" i="10"/>
  <c r="D116" i="10"/>
  <c r="D115" i="10"/>
  <c r="D114" i="10"/>
  <c r="D113" i="10"/>
  <c r="C114" i="10"/>
  <c r="C113" i="10"/>
  <c r="B113" i="10"/>
  <c r="E112" i="10"/>
  <c r="E111" i="10"/>
  <c r="E110" i="10"/>
  <c r="E109" i="10"/>
  <c r="D112" i="10"/>
  <c r="D111" i="10"/>
  <c r="D110" i="10"/>
  <c r="D109" i="10"/>
  <c r="C110" i="10"/>
  <c r="C109" i="10"/>
  <c r="B109" i="10"/>
  <c r="E108" i="10"/>
  <c r="E107" i="10"/>
  <c r="E106" i="10"/>
  <c r="E105" i="10"/>
  <c r="D108" i="10"/>
  <c r="D107" i="10"/>
  <c r="D106" i="10"/>
  <c r="D105" i="10"/>
  <c r="C106" i="10"/>
  <c r="C105" i="10"/>
  <c r="B105" i="10"/>
  <c r="E104" i="10"/>
  <c r="E103" i="10"/>
  <c r="E102" i="10"/>
  <c r="E101" i="10"/>
  <c r="D104" i="10"/>
  <c r="D103" i="10"/>
  <c r="D102" i="10"/>
  <c r="D101" i="10"/>
  <c r="C102" i="10"/>
  <c r="C101" i="10"/>
  <c r="B101" i="10"/>
  <c r="E100" i="10"/>
  <c r="E99" i="10"/>
  <c r="E98" i="10"/>
  <c r="E97" i="10"/>
  <c r="D100" i="10"/>
  <c r="D99" i="10"/>
  <c r="D98" i="10"/>
  <c r="D97" i="10"/>
  <c r="C98" i="10"/>
  <c r="C97" i="10"/>
  <c r="B97" i="10"/>
  <c r="E96" i="10"/>
  <c r="E95" i="10"/>
  <c r="E94" i="10"/>
  <c r="E93" i="10"/>
  <c r="D96" i="10"/>
  <c r="D95" i="10"/>
  <c r="D94" i="10"/>
  <c r="D93" i="10"/>
  <c r="C94" i="10"/>
  <c r="C93" i="10"/>
  <c r="B93" i="10"/>
  <c r="E84" i="13"/>
  <c r="E83" i="13"/>
  <c r="E82" i="13"/>
  <c r="E81" i="13"/>
  <c r="D84" i="13"/>
  <c r="D83" i="13"/>
  <c r="D82" i="13"/>
  <c r="D81" i="13"/>
  <c r="C82" i="13"/>
  <c r="C81" i="13"/>
  <c r="B81" i="13"/>
  <c r="E80" i="13"/>
  <c r="E79" i="13"/>
  <c r="E78" i="13"/>
  <c r="E77" i="13"/>
  <c r="D80" i="13"/>
  <c r="D79" i="13"/>
  <c r="D78" i="13"/>
  <c r="D77" i="13"/>
  <c r="C79" i="13"/>
  <c r="C78" i="13"/>
  <c r="C77" i="13"/>
  <c r="B77" i="13"/>
  <c r="E92" i="10"/>
  <c r="E91" i="10"/>
  <c r="E90" i="10"/>
  <c r="E89" i="10"/>
  <c r="D92" i="10"/>
  <c r="D91" i="10"/>
  <c r="D90" i="10"/>
  <c r="D89" i="10"/>
  <c r="C90" i="10"/>
  <c r="C89" i="10"/>
  <c r="B89" i="10"/>
  <c r="E88" i="10"/>
  <c r="E87" i="10"/>
  <c r="E86" i="10"/>
  <c r="E85" i="10"/>
  <c r="D88" i="10"/>
  <c r="D87" i="10"/>
  <c r="D86" i="10"/>
  <c r="D85" i="10"/>
  <c r="C86" i="10"/>
  <c r="C85" i="10"/>
  <c r="B85" i="10"/>
  <c r="E84" i="10"/>
  <c r="E83" i="10"/>
  <c r="E82" i="10"/>
  <c r="E81" i="10"/>
  <c r="D84" i="10"/>
  <c r="D83" i="10"/>
  <c r="D82" i="10"/>
  <c r="D81" i="10"/>
  <c r="C82" i="10"/>
  <c r="C81" i="10"/>
  <c r="B81" i="10"/>
  <c r="E80" i="10"/>
  <c r="E79" i="10"/>
  <c r="E78" i="10"/>
  <c r="E77" i="10"/>
  <c r="D80" i="10"/>
  <c r="D79" i="10"/>
  <c r="D78" i="10"/>
  <c r="D77" i="10"/>
  <c r="C78" i="10"/>
  <c r="C77" i="10"/>
  <c r="B77" i="10"/>
  <c r="E76" i="10"/>
  <c r="E75" i="10"/>
  <c r="E74" i="10"/>
  <c r="E73" i="10"/>
  <c r="D76" i="10"/>
  <c r="D75" i="10"/>
  <c r="D74" i="10"/>
  <c r="D73" i="10"/>
  <c r="C74" i="10"/>
  <c r="C73" i="10"/>
  <c r="B73" i="10"/>
  <c r="E36" i="15"/>
  <c r="E35" i="15"/>
  <c r="E34" i="15"/>
  <c r="E33" i="15"/>
  <c r="D36" i="15"/>
  <c r="D35" i="15"/>
  <c r="D34" i="15"/>
  <c r="D33" i="15"/>
  <c r="C34" i="15"/>
  <c r="C33" i="15"/>
  <c r="B33" i="15"/>
  <c r="E29" i="15"/>
  <c r="E32" i="15"/>
  <c r="E31" i="15"/>
  <c r="E30" i="15"/>
  <c r="D32" i="15"/>
  <c r="D31" i="15"/>
  <c r="D30" i="15"/>
  <c r="D29" i="15"/>
  <c r="C30" i="15"/>
  <c r="C29" i="15"/>
  <c r="B29" i="15"/>
  <c r="E28" i="15"/>
  <c r="E27" i="15"/>
  <c r="E26" i="15"/>
  <c r="E25" i="15"/>
  <c r="D28" i="15"/>
  <c r="D27" i="15"/>
  <c r="D26" i="15"/>
  <c r="D25" i="15"/>
  <c r="C26" i="15"/>
  <c r="C25" i="15"/>
  <c r="B25" i="15"/>
  <c r="E24" i="15"/>
  <c r="E23" i="15"/>
  <c r="E22" i="15"/>
  <c r="E21" i="15"/>
  <c r="D24" i="15"/>
  <c r="D23" i="15"/>
  <c r="D22" i="15"/>
  <c r="D21" i="15"/>
  <c r="C22" i="15"/>
  <c r="C21" i="15"/>
  <c r="B21" i="15"/>
  <c r="E20" i="15"/>
  <c r="E19" i="15"/>
  <c r="E18" i="15"/>
  <c r="E17" i="15"/>
  <c r="D20" i="15"/>
  <c r="D19" i="15"/>
  <c r="D18" i="15"/>
  <c r="D17" i="15"/>
  <c r="C18" i="15"/>
  <c r="C17" i="15"/>
  <c r="B17" i="15"/>
  <c r="E16" i="15"/>
  <c r="E15" i="15"/>
  <c r="E14" i="15"/>
  <c r="E13" i="15"/>
  <c r="D16" i="15"/>
  <c r="D15" i="15"/>
  <c r="D14" i="15"/>
  <c r="D13" i="15"/>
  <c r="C14" i="15"/>
  <c r="C13" i="15"/>
  <c r="B13" i="15"/>
  <c r="E76" i="13"/>
  <c r="E75" i="13"/>
  <c r="E74" i="13"/>
  <c r="E73" i="13"/>
  <c r="D76" i="13"/>
  <c r="D75" i="13"/>
  <c r="D74" i="13"/>
  <c r="D73" i="13"/>
  <c r="C75" i="13"/>
  <c r="C74" i="13"/>
  <c r="C73" i="13"/>
  <c r="B73" i="13"/>
  <c r="E72" i="13"/>
  <c r="E71" i="13"/>
  <c r="E70" i="13"/>
  <c r="E69" i="13"/>
  <c r="D72" i="13"/>
  <c r="D71" i="13"/>
  <c r="D70" i="13"/>
  <c r="D69" i="13"/>
  <c r="C70" i="13"/>
  <c r="C69" i="13"/>
  <c r="B69" i="13"/>
  <c r="E68" i="13"/>
  <c r="E67" i="13"/>
  <c r="E66" i="13"/>
  <c r="E65" i="13"/>
  <c r="D68" i="13"/>
  <c r="D67" i="13"/>
  <c r="D66" i="13"/>
  <c r="D65" i="13"/>
  <c r="C66" i="13"/>
  <c r="C65" i="13"/>
  <c r="B65" i="13"/>
  <c r="E64" i="13"/>
  <c r="E63" i="13"/>
  <c r="E62" i="13"/>
  <c r="E61" i="13"/>
  <c r="D64" i="13"/>
  <c r="D63" i="13"/>
  <c r="D62" i="13"/>
  <c r="D61" i="13"/>
  <c r="C62" i="13"/>
  <c r="C61" i="13"/>
  <c r="B61" i="13"/>
  <c r="E60" i="13"/>
  <c r="E59" i="13"/>
  <c r="E58" i="13"/>
  <c r="E57" i="13"/>
  <c r="D60" i="13"/>
  <c r="D59" i="13"/>
  <c r="D58" i="13"/>
  <c r="D57" i="13"/>
  <c r="C58" i="13"/>
  <c r="C57" i="13"/>
  <c r="B57" i="13"/>
  <c r="E56" i="13"/>
  <c r="E55" i="13"/>
  <c r="E54" i="13"/>
  <c r="E53" i="13"/>
  <c r="D56" i="13"/>
  <c r="D55" i="13"/>
  <c r="D54" i="13"/>
  <c r="D53" i="13"/>
  <c r="C54" i="13"/>
  <c r="C53" i="13"/>
  <c r="B53" i="13"/>
  <c r="E52" i="13"/>
  <c r="E51" i="13"/>
  <c r="E50" i="13"/>
  <c r="E49" i="13"/>
  <c r="D52" i="13"/>
  <c r="D51" i="13"/>
  <c r="D50" i="13"/>
  <c r="D49" i="13"/>
  <c r="C50" i="13"/>
  <c r="C49" i="13"/>
  <c r="B49" i="13"/>
  <c r="E48" i="13"/>
  <c r="E47" i="13"/>
  <c r="E46" i="13"/>
  <c r="E45" i="13"/>
  <c r="D48" i="13"/>
  <c r="D47" i="13"/>
  <c r="D46" i="13"/>
  <c r="D45" i="13"/>
  <c r="C46" i="13"/>
  <c r="C45" i="13"/>
  <c r="B45" i="13"/>
  <c r="E44" i="13"/>
  <c r="E43" i="13"/>
  <c r="E42" i="13"/>
  <c r="E41" i="13"/>
  <c r="D44" i="13"/>
  <c r="D43" i="13"/>
  <c r="D42" i="13"/>
  <c r="D41" i="13"/>
  <c r="C42" i="13"/>
  <c r="C41" i="13"/>
  <c r="B41" i="13"/>
  <c r="E40" i="13"/>
  <c r="E39" i="13"/>
  <c r="E38" i="13"/>
  <c r="E37" i="13"/>
  <c r="D40" i="13"/>
  <c r="D39" i="13"/>
  <c r="D38" i="13"/>
  <c r="D37" i="13"/>
  <c r="C38" i="13"/>
  <c r="C37" i="13"/>
  <c r="B37" i="13"/>
  <c r="E36" i="13"/>
  <c r="E35" i="13"/>
  <c r="E34" i="13"/>
  <c r="E33" i="13"/>
  <c r="D36" i="13"/>
  <c r="D35" i="13"/>
  <c r="D34" i="13"/>
  <c r="D33" i="13"/>
  <c r="C34" i="13"/>
  <c r="C33" i="13"/>
  <c r="B33" i="13"/>
  <c r="E32" i="13"/>
  <c r="E31" i="13"/>
  <c r="E30" i="13"/>
  <c r="E29" i="13"/>
  <c r="D32" i="13"/>
  <c r="D31" i="13"/>
  <c r="D30" i="13"/>
  <c r="D29" i="13"/>
  <c r="C30" i="13"/>
  <c r="C29" i="13"/>
  <c r="B29" i="13"/>
  <c r="E72" i="10"/>
  <c r="E71" i="10"/>
  <c r="E70" i="10"/>
  <c r="E69" i="10"/>
  <c r="D72" i="10"/>
  <c r="D71" i="10"/>
  <c r="D70" i="10"/>
  <c r="D69" i="10"/>
  <c r="C70" i="10"/>
  <c r="C69" i="10"/>
  <c r="B69" i="10"/>
  <c r="E68" i="10"/>
  <c r="E67" i="10"/>
  <c r="E66" i="10"/>
  <c r="E65" i="10"/>
  <c r="D68" i="10"/>
  <c r="D67" i="10"/>
  <c r="D66" i="10"/>
  <c r="D65" i="10"/>
  <c r="C67" i="10"/>
  <c r="C66" i="10"/>
  <c r="C65" i="10"/>
  <c r="B65" i="10"/>
  <c r="E64" i="10"/>
  <c r="E63" i="10"/>
  <c r="E62" i="10"/>
  <c r="E61" i="10"/>
  <c r="D64" i="10"/>
  <c r="D63" i="10"/>
  <c r="D62" i="10"/>
  <c r="D61" i="10"/>
  <c r="C63" i="10"/>
  <c r="C62" i="10"/>
  <c r="C61" i="10"/>
  <c r="B61" i="10"/>
  <c r="E60" i="10"/>
  <c r="E59" i="10"/>
  <c r="E58" i="10"/>
  <c r="E57" i="10"/>
  <c r="D58" i="10"/>
  <c r="D60" i="10"/>
  <c r="D59" i="10"/>
  <c r="D57" i="10"/>
  <c r="C59" i="10"/>
  <c r="C58" i="10"/>
  <c r="C57" i="10"/>
  <c r="B57" i="10"/>
  <c r="E56" i="10"/>
  <c r="E55" i="10"/>
  <c r="E54" i="10"/>
  <c r="E53" i="10"/>
  <c r="D56" i="10"/>
  <c r="D55" i="10"/>
  <c r="D54" i="10"/>
  <c r="D53" i="10"/>
  <c r="C54" i="10"/>
  <c r="C53" i="10"/>
  <c r="B53" i="10"/>
  <c r="E52" i="10"/>
  <c r="E51" i="10"/>
  <c r="E50" i="10"/>
  <c r="E49" i="10"/>
  <c r="D52" i="10"/>
  <c r="D51" i="10"/>
  <c r="D50" i="10"/>
  <c r="D49" i="10"/>
  <c r="C51" i="10"/>
  <c r="C50" i="10"/>
  <c r="C49" i="10"/>
  <c r="B49" i="10"/>
  <c r="E48" i="10"/>
  <c r="E47" i="10"/>
  <c r="E46" i="10"/>
  <c r="E45" i="10"/>
  <c r="D48" i="10"/>
  <c r="D47" i="10"/>
  <c r="D46" i="10"/>
  <c r="D45" i="10"/>
  <c r="C46" i="10"/>
  <c r="C45" i="10"/>
  <c r="B45" i="10"/>
  <c r="E44" i="10"/>
  <c r="E43" i="10"/>
  <c r="E42" i="10"/>
  <c r="E41" i="10"/>
  <c r="D44" i="10"/>
  <c r="D43" i="10"/>
  <c r="D42" i="10"/>
  <c r="D41" i="10"/>
  <c r="C43" i="10"/>
  <c r="C42" i="10"/>
  <c r="C41" i="10"/>
  <c r="B41" i="10"/>
  <c r="E40" i="10"/>
  <c r="E39" i="10"/>
  <c r="E38" i="10"/>
  <c r="E37" i="10"/>
  <c r="D40" i="10"/>
  <c r="D39" i="10"/>
  <c r="D38" i="10"/>
  <c r="D37" i="10"/>
  <c r="C39" i="10"/>
  <c r="C38" i="10"/>
  <c r="C37" i="10"/>
  <c r="B37" i="10"/>
  <c r="E36" i="10"/>
  <c r="E35" i="10"/>
  <c r="E34" i="10"/>
  <c r="E33" i="10"/>
  <c r="D36" i="10"/>
  <c r="D35" i="10"/>
  <c r="D34" i="10"/>
  <c r="D33" i="10"/>
  <c r="C35" i="10"/>
  <c r="C34" i="10"/>
  <c r="C33" i="10"/>
  <c r="B33" i="10"/>
  <c r="E32" i="10"/>
  <c r="E31" i="10"/>
  <c r="E30" i="10"/>
  <c r="E29" i="10"/>
  <c r="D32" i="10"/>
  <c r="D31" i="10"/>
  <c r="D30" i="10"/>
  <c r="D29" i="10"/>
  <c r="C31" i="10"/>
  <c r="C30" i="10"/>
  <c r="C29" i="10"/>
  <c r="B29" i="10"/>
  <c r="E27" i="10"/>
  <c r="E26" i="10"/>
  <c r="D28" i="10"/>
  <c r="D27" i="10"/>
  <c r="D25" i="10"/>
  <c r="C26" i="10"/>
  <c r="E17" i="10"/>
  <c r="D20" i="10"/>
  <c r="D18" i="10"/>
  <c r="D17" i="10"/>
  <c r="C18" i="10"/>
  <c r="C17" i="10"/>
  <c r="E12" i="15"/>
  <c r="E11" i="15"/>
  <c r="E10" i="15"/>
  <c r="E9" i="15"/>
  <c r="D12" i="15"/>
  <c r="D11" i="15"/>
  <c r="D10" i="15"/>
  <c r="D9" i="15"/>
  <c r="C11" i="15"/>
  <c r="C10" i="15"/>
  <c r="C9" i="15"/>
  <c r="B9" i="15"/>
  <c r="E8" i="15"/>
  <c r="E7" i="15"/>
  <c r="E6" i="15"/>
  <c r="E5" i="15"/>
  <c r="D8" i="15"/>
  <c r="D7" i="15"/>
  <c r="D6" i="15"/>
  <c r="D5" i="15"/>
  <c r="C7" i="15"/>
  <c r="C6" i="15"/>
  <c r="C5" i="15"/>
  <c r="B5" i="15"/>
  <c r="E28" i="13"/>
  <c r="E27" i="13"/>
  <c r="E26" i="13"/>
  <c r="E25" i="13"/>
  <c r="D28" i="13"/>
  <c r="D27" i="13"/>
  <c r="D26" i="13"/>
  <c r="D25" i="13"/>
  <c r="C26" i="13"/>
  <c r="C25" i="13"/>
  <c r="B25" i="13"/>
  <c r="E24" i="13"/>
  <c r="E23" i="13"/>
  <c r="E22" i="13"/>
  <c r="E21" i="13"/>
  <c r="D24" i="13"/>
  <c r="D23" i="13"/>
  <c r="D22" i="13"/>
  <c r="D21" i="13"/>
  <c r="C22" i="13"/>
  <c r="C21" i="13"/>
  <c r="B21" i="13"/>
  <c r="E20" i="13"/>
  <c r="E19" i="13"/>
  <c r="E18" i="13"/>
  <c r="E17" i="13"/>
  <c r="D20" i="13"/>
  <c r="D19" i="13"/>
  <c r="D18" i="13"/>
  <c r="D17" i="13"/>
  <c r="C18" i="13"/>
  <c r="C17" i="13"/>
  <c r="B17" i="13"/>
  <c r="E16" i="13"/>
  <c r="E15" i="13"/>
  <c r="E14" i="13"/>
  <c r="E13" i="13"/>
  <c r="D16" i="13"/>
  <c r="D15" i="13"/>
  <c r="D14" i="13"/>
  <c r="D13" i="13"/>
  <c r="C14" i="13"/>
  <c r="C13" i="13"/>
  <c r="B13" i="13"/>
  <c r="E12" i="13"/>
  <c r="E11" i="13"/>
  <c r="E10" i="13"/>
  <c r="E9" i="13"/>
  <c r="D12" i="13"/>
  <c r="D11" i="13"/>
  <c r="D10" i="13"/>
  <c r="D9" i="13"/>
  <c r="C10" i="13"/>
  <c r="C9" i="13"/>
  <c r="B9" i="13"/>
  <c r="E8" i="13"/>
  <c r="E6" i="13"/>
  <c r="E5" i="13"/>
  <c r="D8" i="13"/>
  <c r="D7" i="13"/>
  <c r="D6" i="13"/>
  <c r="D5" i="13"/>
  <c r="C7" i="13"/>
  <c r="C6" i="13"/>
  <c r="C5" i="13"/>
  <c r="B5" i="13"/>
  <c r="E15" i="10"/>
  <c r="E14" i="10"/>
  <c r="E13" i="10"/>
  <c r="D14" i="10"/>
  <c r="D13" i="10"/>
  <c r="C14" i="10"/>
  <c r="B13" i="10"/>
  <c r="E12" i="10"/>
  <c r="E11" i="10"/>
  <c r="E10" i="10"/>
  <c r="E9" i="10"/>
  <c r="D12" i="10"/>
  <c r="D11" i="10"/>
  <c r="D10" i="10"/>
  <c r="D9" i="10"/>
  <c r="C10" i="10"/>
  <c r="B9" i="10"/>
  <c r="C9" i="10"/>
  <c r="E8" i="10"/>
  <c r="E7" i="10"/>
  <c r="E6" i="10"/>
  <c r="E5" i="10"/>
  <c r="D8" i="10"/>
  <c r="D7" i="10"/>
  <c r="D6" i="10"/>
  <c r="D5" i="10"/>
  <c r="C6" i="10"/>
  <c r="C5" i="10"/>
  <c r="B5" i="10"/>
  <c r="A2" i="15"/>
  <c r="A2" i="13"/>
  <c r="D96" i="13"/>
  <c r="D95" i="13"/>
  <c r="C55" i="10"/>
  <c r="C47" i="10"/>
  <c r="A570" i="2"/>
  <c r="A569" i="2"/>
  <c r="A568" i="2"/>
  <c r="A549" i="2"/>
  <c r="A548" i="2"/>
  <c r="A547" i="2"/>
  <c r="A423" i="2"/>
  <c r="A422" i="2"/>
  <c r="A421" i="2"/>
  <c r="A402" i="2"/>
  <c r="A401" i="2"/>
  <c r="A400" i="2"/>
  <c r="A381" i="2"/>
  <c r="A380" i="2"/>
  <c r="A379" i="2"/>
  <c r="A360" i="2"/>
  <c r="A359" i="2"/>
  <c r="A358" i="2"/>
  <c r="A528" i="2"/>
  <c r="A527" i="2"/>
  <c r="A526" i="2"/>
  <c r="A507" i="2"/>
  <c r="A506" i="2"/>
  <c r="A505" i="2"/>
  <c r="A486" i="2"/>
  <c r="A485" i="2"/>
  <c r="A484" i="2"/>
  <c r="A465" i="2"/>
  <c r="A464" i="2"/>
  <c r="A463" i="2"/>
  <c r="A444" i="2"/>
  <c r="A443" i="2"/>
  <c r="A442" i="2"/>
  <c r="A339" i="2"/>
  <c r="A338" i="2"/>
  <c r="A337" i="2"/>
  <c r="A318" i="2"/>
  <c r="A317" i="2"/>
  <c r="A316" i="2"/>
  <c r="A297" i="2"/>
  <c r="A296" i="2"/>
  <c r="A295" i="2"/>
  <c r="A276" i="2"/>
  <c r="A275" i="2"/>
  <c r="A274" i="2"/>
  <c r="A255" i="2"/>
  <c r="A254" i="2"/>
  <c r="A253" i="2"/>
  <c r="A234" i="2"/>
  <c r="A233" i="2"/>
  <c r="A232" i="2"/>
  <c r="A213" i="2"/>
  <c r="A212" i="2"/>
  <c r="A211" i="2"/>
  <c r="A192" i="2"/>
  <c r="A191" i="2"/>
  <c r="A190" i="2"/>
  <c r="A171" i="2"/>
  <c r="A170" i="2"/>
  <c r="A169" i="2"/>
  <c r="A150" i="2"/>
  <c r="A149" i="2"/>
  <c r="A148" i="2"/>
  <c r="A129" i="2"/>
  <c r="A128" i="2"/>
  <c r="A127" i="2"/>
  <c r="A108" i="2"/>
  <c r="A107" i="2"/>
  <c r="A106" i="2"/>
  <c r="A66" i="2"/>
  <c r="A65" i="2"/>
  <c r="A64" i="2"/>
  <c r="A45" i="2"/>
  <c r="A44" i="2"/>
  <c r="A43" i="2"/>
  <c r="A24" i="2"/>
  <c r="A23" i="2"/>
  <c r="A22" i="2"/>
  <c r="D16" i="10" l="1"/>
  <c r="E18" i="10"/>
  <c r="E19" i="10"/>
  <c r="C13" i="10"/>
  <c r="E16" i="10"/>
  <c r="D15" i="10"/>
  <c r="D19" i="10"/>
  <c r="E28" i="10"/>
  <c r="E20" i="10"/>
  <c r="D26" i="10"/>
  <c r="C25" i="10"/>
  <c r="E25" i="10"/>
  <c r="B25" i="10"/>
  <c r="B17" i="10"/>
</calcChain>
</file>

<file path=xl/sharedStrings.xml><?xml version="1.0" encoding="utf-8"?>
<sst xmlns="http://schemas.openxmlformats.org/spreadsheetml/2006/main" count="2794" uniqueCount="865">
  <si>
    <t xml:space="preserve">ชื่อโรงเรียน / สถาบัน </t>
  </si>
  <si>
    <t>-</t>
  </si>
  <si>
    <t>ชื่อทีม</t>
  </si>
  <si>
    <t>อ.ผู้ควบคุมทีม</t>
  </si>
  <si>
    <t>รายชื่อผู้เข้าแข่งขัน</t>
  </si>
  <si>
    <t>แบบลงทะเบียนเข้าร่วมการแข่งขันจรวดขวดน้ำ (แม่นยำ) ระดับชั้นมัธยมศึกษาตอนปลาย/อาชีวศึกษา</t>
  </si>
  <si>
    <t>แบบลงทะเบียนเข้าร่วมการแข่งขันจรวดขวดน้ำ (แม่นยำ) ระดับชั้นประถมศึกษา</t>
  </si>
  <si>
    <t>แบบลงทะเบียนเข้าร่วมการแข่งขันจรวดขวดน้ำ (แม่นยำ) ระดับชั้นมัธยมศึกษาตอนต้น</t>
  </si>
  <si>
    <t>ลายมือชื่อผู้เข้าแข่งขัน</t>
  </si>
  <si>
    <t>ลายมือชื่อ อ.ผู้ควบคุมทีม</t>
  </si>
  <si>
    <t>Timestamp</t>
  </si>
  <si>
    <t xml:space="preserve">ชื่อโรงเรียน / สถาบันการศึกษา </t>
  </si>
  <si>
    <t xml:space="preserve">ที่อยู่ </t>
  </si>
  <si>
    <t xml:space="preserve">เบอร์โทรศัพท์ </t>
  </si>
  <si>
    <t xml:space="preserve">เบอร์โทรสาร(ถ้ามี) </t>
  </si>
  <si>
    <t xml:space="preserve">ชื่อ-นามสกุล ผู้ควบคุมทีมคนที่1  </t>
  </si>
  <si>
    <t xml:space="preserve">เบอร์โทรศัพท์ที่ติดต่อได้สะดวก(ผู้ควบคุมทีมคนที่1)  </t>
  </si>
  <si>
    <t xml:space="preserve">ชื่อ-นามสกุล ผู้ควบคุมทีมคนที่2  </t>
  </si>
  <si>
    <t xml:space="preserve">เบอร์โทรศัพท์ที่ติดต่อได้สะดวก(ผู้ควบคุมทีมคนที่2)  </t>
  </si>
  <si>
    <t xml:space="preserve">ระดับการแข่งขัน </t>
  </si>
  <si>
    <t>ชื่อ-นามสกุล ของคนที่1</t>
  </si>
  <si>
    <t>ชื่อ-นามสกุล ของคนที่2</t>
  </si>
  <si>
    <t>ชื่อ-นามสกุล ของคนที่3</t>
  </si>
  <si>
    <t>ชื่อ-นามสกุล ของคนที่4</t>
  </si>
  <si>
    <t>รอบที่</t>
  </si>
  <si>
    <t>ลำดับที่</t>
  </si>
  <si>
    <t>- ระดับชั้นประถมศึกษา</t>
  </si>
  <si>
    <t>ลำดับ</t>
  </si>
  <si>
    <t>อาจารย์ผู้ควบคุมทีม</t>
  </si>
  <si>
    <t>เวลาแข่งขัน</t>
  </si>
  <si>
    <t>- ระดับชั้นมัธยมศึกษาตอนต้น</t>
  </si>
  <si>
    <t>- ระดับชั้นมัธยมศึกษาตอนปลาย</t>
  </si>
  <si>
    <t>มัธยมศึกษาตอนต้น (ม.1-ม.3)</t>
  </si>
  <si>
    <t>อีเมลสำหรับการติดต่อ หรือส่งเอกสาร</t>
  </si>
  <si>
    <t>ณ สนามฟุตบอล 1 สนามกีฬา อบจ.แพร่</t>
  </si>
  <si>
    <r>
      <rPr>
        <b/>
        <sz val="16"/>
        <color rgb="FF000000"/>
        <rFont val="TH Sarabun New"/>
        <family val="2"/>
      </rPr>
      <t>หมายเหตุ:</t>
    </r>
    <r>
      <rPr>
        <sz val="16"/>
        <color rgb="FF000000"/>
        <rFont val="TH Sarabun New"/>
        <family val="2"/>
      </rPr>
      <t xml:space="preserve"> แต่ละทีมจะต้องเข้าแข่งขันตาม รอบ ลำดับที่ และเวลา ตามที่คณะกรรมการจัดการแข่งขันกำหนด</t>
    </r>
  </si>
  <si>
    <t>โรงเรียนบ้านอ้อยวิทยาคาร</t>
  </si>
  <si>
    <t>054649620</t>
  </si>
  <si>
    <t>nardchanok24@gmail.com</t>
  </si>
  <si>
    <t>0644051888</t>
  </si>
  <si>
    <t>โรงเรียนสาธิตเทศบาลบ้านเชตวัน</t>
  </si>
  <si>
    <t>roongrote.ch@gmail.com</t>
  </si>
  <si>
    <t>นายรุ่งโรจน์ ชำนาญ</t>
  </si>
  <si>
    <t>0892650835</t>
  </si>
  <si>
    <t>นายภุชงค์ อ่องละออ</t>
  </si>
  <si>
    <t>054511407</t>
  </si>
  <si>
    <t>0840414903</t>
  </si>
  <si>
    <t>น.ส.นาฎชนก ยี่เผติ๊บ</t>
  </si>
  <si>
    <t>เลขที่ 9 ถ.เหมืองหิต ต.ในเวียง อ.เมืองแพร่ จ.แพร่ 54000</t>
  </si>
  <si>
    <t>โรงเรียนร้องกวางอนุสรณ์</t>
  </si>
  <si>
    <t>โรงเรียนสูงเม่นชนูปถัมภ์</t>
  </si>
  <si>
    <t>054541604</t>
  </si>
  <si>
    <t>kruoonphy@gmail.com</t>
  </si>
  <si>
    <t>นายยุทธศักดิ์  ศรีอินทยุทธ</t>
  </si>
  <si>
    <t>0873009451</t>
  </si>
  <si>
    <t>0892636658</t>
  </si>
  <si>
    <t>น.ส.อรอุมา  บำรุง</t>
  </si>
  <si>
    <t>fonthip1572@gmail.com</t>
  </si>
  <si>
    <t>0954500804</t>
  </si>
  <si>
    <t>Drumweerapan33@gmail.com</t>
  </si>
  <si>
    <t>0614144158</t>
  </si>
  <si>
    <t>mainapae@gmail.com</t>
  </si>
  <si>
    <t>0884148698</t>
  </si>
  <si>
    <t>084-8079375</t>
  </si>
  <si>
    <t>chalitaruksa@gmail.com</t>
  </si>
  <si>
    <t>โรงเรียนบ้านปากปาน(สีมารัตน์วิทยานุสรณ์)</t>
  </si>
  <si>
    <t>นางพิมพ์ชนก อริยะศักดิ์</t>
  </si>
  <si>
    <t>0827806709</t>
  </si>
  <si>
    <t>ด.ช.ณปวร หัสเดชะ</t>
  </si>
  <si>
    <t>ด.ช.นนท์ปวิช ธรรมสาร</t>
  </si>
  <si>
    <t>ด.ช.ธนพนธ์ คำมา</t>
  </si>
  <si>
    <t>ด.ช.รวิพล จอมคำสิงห์</t>
  </si>
  <si>
    <t>ด.ช.ณัชพล กุณะ</t>
  </si>
  <si>
    <t>ด.ช.ปฏิพัทธิ์ กลิ่นเกตุ</t>
  </si>
  <si>
    <t>นายณัฐดนัย ณรงค์พันธ์</t>
  </si>
  <si>
    <t>นายภุชงค์ อ่องละออ  นายไอยเรศ ถิ่นสุข</t>
  </si>
  <si>
    <t>นายชัชรัณ กันทะหล้า</t>
  </si>
  <si>
    <t>นายวัฒนศักดิ์ อินทร์ชูเดช</t>
  </si>
  <si>
    <t>นายวายุ  มาปง</t>
  </si>
  <si>
    <t>0949198953</t>
  </si>
  <si>
    <t>นายวีระพันธ์ นุ่มนิ่ม</t>
  </si>
  <si>
    <t>นายอัษฎากร ดอนจักร</t>
  </si>
  <si>
    <t>ด.ช.ธรรมคุณ เงินทรัพย์</t>
  </si>
  <si>
    <t>ด.ช.อดิเทพ เครื่องแก้ว</t>
  </si>
  <si>
    <t>ด.ช.ภานุวัฒน์ บรรเทา</t>
  </si>
  <si>
    <t>นายวีระพันธ์  นุ่มนิ่ม</t>
  </si>
  <si>
    <t>ด.ช.พุทธคุณ เงินทรัพย์</t>
  </si>
  <si>
    <t>ด.ช.ธันวา จีมา</t>
  </si>
  <si>
    <t>ด.ช.สรวิศ จำปาทอง</t>
  </si>
  <si>
    <t>นายสุริยัน อนุวงศ์</t>
  </si>
  <si>
    <t>นายภานุพงษ์ จองปิหย่า</t>
  </si>
  <si>
    <t>0807923455</t>
  </si>
  <si>
    <t>ด.ช.ธนภัทร คำปา</t>
  </si>
  <si>
    <t>นายอานนท์  เลี้ยงไกรลาศ</t>
  </si>
  <si>
    <t>098-5327976</t>
  </si>
  <si>
    <t>นายภัทรภูมิ  จับจ่าย</t>
  </si>
  <si>
    <t>โรงเรียนบ้านวังเบอะ</t>
  </si>
  <si>
    <t>ต.วังชิ้น อ.วังชิ้น จ.แพร่</t>
  </si>
  <si>
    <t>น.ส.ธนิกุล ปัดเป่า</t>
  </si>
  <si>
    <t>น.ส.พัชรกันย์ หงษ์สามสิบห้า</t>
  </si>
  <si>
    <t>น.ส.กุลนิษฐ์  ทิพย์วังเมฆ</t>
  </si>
  <si>
    <t>น.ส.ฝนทิพย์ ธนชัยสิทธิกุล</t>
  </si>
  <si>
    <t>น.ส.ชลิตา  อิมานิ</t>
  </si>
  <si>
    <t>นายไอยเรศ ถิ่นสุข</t>
  </si>
  <si>
    <t>โรงเรียนอนุบาลเทศบาลตำบลร้องกวาง</t>
  </si>
  <si>
    <t>น.ส.วิราสินี ทะอินทร์</t>
  </si>
  <si>
    <t>ด.ช.ธนวัฒน์ อินทร์กา</t>
  </si>
  <si>
    <t>0808434566</t>
  </si>
  <si>
    <t>SP1</t>
  </si>
  <si>
    <t>SP2</t>
  </si>
  <si>
    <t>นายภานุพงษ์ ออมแก้ว</t>
  </si>
  <si>
    <t>ด.ช.พสุธา บุ่งศรี</t>
  </si>
  <si>
    <t>0926421424</t>
  </si>
  <si>
    <t>น.ส.ปวีณ์นุช มะทะ</t>
  </si>
  <si>
    <t>0634467542</t>
  </si>
  <si>
    <t>0873618096</t>
  </si>
  <si>
    <t>โรงเรียนบ้านเหล่า รัฐราษฎร์บำรุง</t>
  </si>
  <si>
    <t>1ม.2 ต.เวียงต้า อ.ลอง จ.แพร่</t>
  </si>
  <si>
    <t>0873574308</t>
  </si>
  <si>
    <t>โรงเรียนบ้านน้ำริน(คุรุราษฎร์รังสรรค์)</t>
  </si>
  <si>
    <t>หมู่ 2 ตำบลต้าผามอก อำเภอลอง จังหวัดแพร่ 54150</t>
  </si>
  <si>
    <t>0864291953</t>
  </si>
  <si>
    <t>2 หมู่ 1 ตำบลบ้านเวียง อำเภอร้องกวาง จังหวัดแพร่ 54140</t>
  </si>
  <si>
    <t>เลขที่ 2 ม. 1 ต.บ้านเวียง อ.ร้องกวาง จ.แพร่ 54140</t>
  </si>
  <si>
    <t>เลขที่ 2 ม.1 ต.บ้านเวียง อ.ร้องกวาง จ.แพร่ 54140</t>
  </si>
  <si>
    <t>2 ม.1 ต.บ้านเวียง อ.ร้องกวาง จ.แพร่ 54140</t>
  </si>
  <si>
    <t>บ้านวังเบอะ</t>
  </si>
  <si>
    <t>ตำบลวังชิ้น อำเภอวังชิ้น จังหวัดแพร่</t>
  </si>
  <si>
    <t>151 ม.3 ต.วังชิ้น อ.วังชิ้น จ.แพร่</t>
  </si>
  <si>
    <t>โรงเรียนอนุบาลเทพสุนทรินทร์</t>
  </si>
  <si>
    <t>11 หมู่ 5 ต.บ้านกลาง อ.สอง จ.แพร่ 54120</t>
  </si>
  <si>
    <t xml:space="preserve"> 0-5459-1571</t>
  </si>
  <si>
    <t>เลขที่ 9 ถนนเหมืองหิต ตำบลในเวียง อำเภอเมืองแพร่ จังหวัดแพร่ 54000</t>
  </si>
  <si>
    <t>9 ถนนเหมืองหิต ต.ในเวียง อ.เมือง จ.แพร่</t>
  </si>
  <si>
    <t>054 511407</t>
  </si>
  <si>
    <t>สาธิตเทศบาลบ้านเชตวัน</t>
  </si>
  <si>
    <t>9 ถนนเหมืองหิต ต ในเวียง อ เมือง จ แพร่ 54000</t>
  </si>
  <si>
    <t>054  511407</t>
  </si>
  <si>
    <t>เลขที่ 9 ถนนเหมืองหิต ตำบลในเวียง อำเภอเมืองแพร่ จังหวัดแพร่</t>
  </si>
  <si>
    <t xml:space="preserve">  โรงเรียนบ้านปากปาน(สีมารัตน์วิทยานุสรณ์)</t>
  </si>
  <si>
    <t>หมู่ 1 โรงเรียนบ้านปากปาน ต.ไทรย้อย อ.เด่นชัย จ.เเพร่  54110</t>
  </si>
  <si>
    <t>ม.1 ต.ไทรย้อย  อ.เด่นชัย  จ.แพร่</t>
  </si>
  <si>
    <t>0848079375</t>
  </si>
  <si>
    <t>โรงเรียนวิไลเกียรติอุปถัมภ์</t>
  </si>
  <si>
    <t xml:space="preserve">  505 หมู่ 7 ซอย 12 สุขาภิบาล ต.เด่นชัย อ.เด่นชัย จ.แพร่ 54110</t>
  </si>
  <si>
    <t>091-8588994</t>
  </si>
  <si>
    <t>ระเบียบพิทยา</t>
  </si>
  <si>
    <t>ม.13 ต.ห้วยอ้อ อ.ลอง จ.แพร่ 54150</t>
  </si>
  <si>
    <t>0623092013</t>
  </si>
  <si>
    <t>โรงเรียนบ้านห้วยโรงนอก</t>
  </si>
  <si>
    <t>124 หมู่ 3 ตำบลห้วยโรง อ.ร้องกวาง จ.แพร่ 54140</t>
  </si>
  <si>
    <t>0882965924</t>
  </si>
  <si>
    <t>สูงเม่นชนูปถัมภ์</t>
  </si>
  <si>
    <t>175 หมู่ 4 ต.ดอนมูล อ.สูงเม่น จ.แพร่ 54110</t>
  </si>
  <si>
    <t>175 หมู่ 4 ตำบลดอนมูล อำเภอสูงเม่น จังหวัดแพร่ 54130</t>
  </si>
  <si>
    <t>175 หมู่4 ตำบลดอนมูล อำเภอสูงเม่น จังหวัดแพร่ 54130</t>
  </si>
  <si>
    <t>โรงเรียนเจริญศิลป์</t>
  </si>
  <si>
    <t>4/1 ถ.ยันตรกิจโกศล ต.ในเวียง อ.เมืองแพร่ จ.แพร่</t>
  </si>
  <si>
    <t>054-511571</t>
  </si>
  <si>
    <t>หมู่ที่ 6 167 ต.ห้วยอ้อ อ.ลอง จ.แพร่ 54150</t>
  </si>
  <si>
    <t>054581439</t>
  </si>
  <si>
    <t>โรงเรียนบ้านน้ำแรม (รัฐราษฎร์อนุเคราะห์)</t>
  </si>
  <si>
    <t>39 หมู่ที่ 9 ตำบลห้วยไร อำเภอเด่นชัย จังหวัดแพร่ 54110</t>
  </si>
  <si>
    <t>0629304779</t>
  </si>
  <si>
    <t>0629303779</t>
  </si>
  <si>
    <t>โรงเรียนบ้านกาศประชานุเคราะห์</t>
  </si>
  <si>
    <t>145 หมู่ 5 ตำบลบ้านกาศ ตำบลบ้านกาศ อำเภอสูงเม่น จังหวัดแพร่ 54130</t>
  </si>
  <si>
    <t>054-643623</t>
  </si>
  <si>
    <t>โรงเรียนบ้านวังเบอะ ม.3 ต.วังชิ้น อ.วังชิ้น จ.แพร่</t>
  </si>
  <si>
    <t>โรงเรียนบ้านห้วยโรงนอก 124 หมู่ 3 ต.ห้วยโรง อ.ร้องกวาง จ.แพร่ 54140</t>
  </si>
  <si>
    <t>190  หมู่5 ตำบลทุ่งศรี อำเภอร้องกวาง จังหวัดแพร่</t>
  </si>
  <si>
    <t>054596566</t>
  </si>
  <si>
    <t>เลขที่ 315 หมู่ที่ 6 ถนนยันตรกิจโกศล ตำบลร้องเข็ม อำเภอร้องกวาง จังหวัดแพร่ 54140</t>
  </si>
  <si>
    <t>0993391102</t>
  </si>
  <si>
    <t xml:space="preserve">โรงเรียนวิไลเกียรติอุปถัมภ์  505 หมู่ 7 ซอย 12 สุขาภิบาล ต.เด่นชัย อ.เด่นชัย จ.แพร่ 54110 </t>
  </si>
  <si>
    <t>โรงเรียนวัดศรีภูมิ(ศึกษาประชานุสรณ์)</t>
  </si>
  <si>
    <t>หมู่ 7  ต.แม่คำมี อ.เมือง จ.แพร่ 54000</t>
  </si>
  <si>
    <t>โรงเรียนเทศบาลวัดหัวข่วง</t>
  </si>
  <si>
    <t>21 ถนนคำแสน ตำบลในเวียง อำเภอเมือง จังหวัดแพร่</t>
  </si>
  <si>
    <t>054511402</t>
  </si>
  <si>
    <t>Ratchatansmpad2535@gmail.com</t>
  </si>
  <si>
    <t>BLR01</t>
  </si>
  <si>
    <t>นายรัชตะ ดาแว่น</t>
  </si>
  <si>
    <t>นายกิตติศักดิ์ นองนุข</t>
  </si>
  <si>
    <t>ด.ช.ปวริศ มิ่งมา</t>
  </si>
  <si>
    <t>ด.ช.ฐิติศักดิ์ เป็กษา</t>
  </si>
  <si>
    <t>ด.ช.ชัยวุฒิ ค่ายคำ</t>
  </si>
  <si>
    <t>ด.ช.ขวัญชัย บ่อแก้ว</t>
  </si>
  <si>
    <t>wannapa65712@gmail.com</t>
  </si>
  <si>
    <t>โรงเรียนบ้านน้ำริน</t>
  </si>
  <si>
    <t>นางสาววรรณภา  ปันปาเจริญ</t>
  </si>
  <si>
    <t>0844545685</t>
  </si>
  <si>
    <t>นางพิมพร  การบรรจง</t>
  </si>
  <si>
    <t>นายวราวุฒิ  หอมสุวรรณ์</t>
  </si>
  <si>
    <t>นายณัฐกรณ์  ปัญญาใจ</t>
  </si>
  <si>
    <t>นายนัธทวัฒน์  ป่าม่วง</t>
  </si>
  <si>
    <t>นายธนกฤต  คำใส</t>
  </si>
  <si>
    <t>pim.ariyasak@gmail.com</t>
  </si>
  <si>
    <t>บ้านอ้อย Easy</t>
  </si>
  <si>
    <t>นางสาวนาฎชนก ยี่เผติ๊บ</t>
  </si>
  <si>
    <t>ประถมศึกษา (ป.1-ป.6)</t>
  </si>
  <si>
    <t>เด็กชายณปวร หัสเดชะ</t>
  </si>
  <si>
    <t>เด็กชายนนท์ปวิช ธรรมสาร</t>
  </si>
  <si>
    <t>เด็กชายธนพนธ์ คำมา</t>
  </si>
  <si>
    <t>บ้านอ้อย City</t>
  </si>
  <si>
    <t>B.O.1</t>
  </si>
  <si>
    <t>นางสาวฝนทิพย์ ธนชัยสิทธิกุล</t>
  </si>
  <si>
    <t>เด็กชายกฤตเมธ การัตน์</t>
  </si>
  <si>
    <t>เด็กชายนภัสกร ทองอิ่น</t>
  </si>
  <si>
    <t>เด็กชายภาณุภัทร วันชัย</t>
  </si>
  <si>
    <t>B.O.2</t>
  </si>
  <si>
    <t>นายกฤษณกรรณ์ ศิริพันธ์</t>
  </si>
  <si>
    <t>นายธนโชติ ศรีตะเขต</t>
  </si>
  <si>
    <t>นายภาคิน ติปัญโย</t>
  </si>
  <si>
    <t>วังเบอะ1</t>
  </si>
  <si>
    <t>นายอัษฎากร  ดอนจักร</t>
  </si>
  <si>
    <t>เด็กชายพุทธคุณ เงินทรัพย์</t>
  </si>
  <si>
    <t>เด็กชายธรรมคุณ เงินทรัพย์</t>
  </si>
  <si>
    <t>เด็กชายภานุวัฒน์ บรรเทา</t>
  </si>
  <si>
    <t>เด็กชายอดิเทพ เครื่องแก้ว</t>
  </si>
  <si>
    <t>วังเบอะ 2</t>
  </si>
  <si>
    <t>นายภานุพงษ์  จองปิหย่า</t>
  </si>
  <si>
    <t>ด.ช.ธนวัฒน์ สายเหว</t>
  </si>
  <si>
    <t>วังเบอะ4</t>
  </si>
  <si>
    <t>080-792-3455</t>
  </si>
  <si>
    <t>เด็กชายชวนันท์ อ้อมแก้ว</t>
  </si>
  <si>
    <t>เด็กชายภชรดนัย วิลามาศ</t>
  </si>
  <si>
    <t>เด็กชายพงศภัค วังชิ้น</t>
  </si>
  <si>
    <t>Anuban.tep@gmail.com</t>
  </si>
  <si>
    <t>อนุบาลเทพ 1</t>
  </si>
  <si>
    <t>นายกิตต์พิทักษ์  คำปัญจะ</t>
  </si>
  <si>
    <t>0624419193</t>
  </si>
  <si>
    <t xml:space="preserve">    นางสาววลันลักษณ์  รองพืช</t>
  </si>
  <si>
    <t>0624416591</t>
  </si>
  <si>
    <t>้เด็กชายชนนล  นันท์วงศ์</t>
  </si>
  <si>
    <t>เด็กหญิงปุญญิศา  พงศ์ญาติ</t>
  </si>
  <si>
    <t>เด็กชายยศภัทร  ผัดผ่อง</t>
  </si>
  <si>
    <t>เด็กชายกฤตยชญ์  แปงใจ</t>
  </si>
  <si>
    <t>SATIT 1</t>
  </si>
  <si>
    <t>นายรุ่งโรจน์ ชำนาญ นายภุชงค์ อ่องละออ นายไอยเรศ ถิ่นสุข</t>
  </si>
  <si>
    <t>นายฉัตรดนัย ขอนคำ</t>
  </si>
  <si>
    <t>นายอัครวิน วนมา</t>
  </si>
  <si>
    <t>iyaredt@gmail.com</t>
  </si>
  <si>
    <t>SATIT 2</t>
  </si>
  <si>
    <t>0987936832</t>
  </si>
  <si>
    <t>นางสาวธนิกุล ปัดเป่า</t>
  </si>
  <si>
    <t>นางสาวพัชรกันย์ หงษ์สามสิบห้า</t>
  </si>
  <si>
    <t>นางสาววรินทิรา ขัดสม</t>
  </si>
  <si>
    <t>daiwa7569@gmail.com</t>
  </si>
  <si>
    <t xml:space="preserve"> SATIT 3 </t>
  </si>
  <si>
    <t>นายรุ่งโรจน์  ชำนาญ</t>
  </si>
  <si>
    <t>มัธยมศึกษาตอนปลาย (ม.4-ม.6) /อาชีวศึกษา /เทคนิค</t>
  </si>
  <si>
    <t xml:space="preserve"> นายถิ่นไทย อินทร์จันทร์ </t>
  </si>
  <si>
    <t xml:space="preserve"> นายสิทธิโชติ วิโจทุต </t>
  </si>
  <si>
    <t xml:space="preserve"> นายศุภวิชญ์ สีนาราช</t>
  </si>
  <si>
    <t>SATIT 4</t>
  </si>
  <si>
    <t>นายภุชงค์ อ่องละออ  นายไอเรศ ถิ่นสุข</t>
  </si>
  <si>
    <t>นายศุภวิชญ์ สีนาราช</t>
  </si>
  <si>
    <t>Pakpan Fight</t>
  </si>
  <si>
    <t>นางสาวชลิตา  อิมานิ</t>
  </si>
  <si>
    <t xml:space="preserve">เด็กชายกฤษณะ  ประมูลทรัพย์ </t>
  </si>
  <si>
    <t xml:space="preserve"> เด็กชายธนกฤต  คนงาม </t>
  </si>
  <si>
    <t>เด็กหญิงณัฐณิชา  สาสุข</t>
  </si>
  <si>
    <t>เด็กหญิงณัจฉรียา    รายะคะ</t>
  </si>
  <si>
    <t>Pakpan PP</t>
  </si>
  <si>
    <t>0985327976</t>
  </si>
  <si>
    <t>เด็กชายธวัชชัย  หีบจินดา</t>
  </si>
  <si>
    <t>เด็กชายพงศ์พิพัฒน์  เรือนแก้ว</t>
  </si>
  <si>
    <t>เด็กหญิงกนกรัชต์  ทองคำใส</t>
  </si>
  <si>
    <t>เด็กหญิงออมสิน  วงษ์คำ</t>
  </si>
  <si>
    <t>Suwimolphan3027@gmail.com</t>
  </si>
  <si>
    <t>WKU Water Rocket</t>
  </si>
  <si>
    <t>นางสาวสุวิมล  พันธ์เครือ</t>
  </si>
  <si>
    <t>นางสาวปวันรัตน์  นามดวง</t>
  </si>
  <si>
    <t>080-4962933</t>
  </si>
  <si>
    <t>เด็กชายจิรภัทร พรมเนตร</t>
  </si>
  <si>
    <t>เด็กชายธีรชัย แสงแก้วศรี</t>
  </si>
  <si>
    <t>เด็กชายธนโชติ  ไชยชนะ</t>
  </si>
  <si>
    <t>เด็กชายสุรศักดิ์  คงสิงห์</t>
  </si>
  <si>
    <t>tipkaew2540@gmail.com</t>
  </si>
  <si>
    <t>R.B. 1</t>
  </si>
  <si>
    <t>สิบเอกอภิวัฒน์ นนท์นนานนท์</t>
  </si>
  <si>
    <t>0979233234</t>
  </si>
  <si>
    <t>นางสาวพิชญา ทิพย์แก้ว</t>
  </si>
  <si>
    <t>เด็กชายพุฒิภัทร  พรหมปลูก</t>
  </si>
  <si>
    <t>เด็กชายธีรดนย์ คำเขียว</t>
  </si>
  <si>
    <t>เด็กชายเปรมณัฐฎ์ อ้วนชัยวัฒนา</t>
  </si>
  <si>
    <t>เด็กหญิงจีราภรณ์ ศิริคุณ</t>
  </si>
  <si>
    <t>wiparwun.21@gmail.com</t>
  </si>
  <si>
    <t>HRN.1</t>
  </si>
  <si>
    <t>นางสาววิภาวรรณ ปราบสงบ</t>
  </si>
  <si>
    <t>นางสาวพรดนัย  ทองคำ</t>
  </si>
  <si>
    <t>0875663533</t>
  </si>
  <si>
    <t>นางสาวชมพูนุช ศรีไชยวงค์</t>
  </si>
  <si>
    <t>นางสาวจุฑาธิป  ประดิษฐ์</t>
  </si>
  <si>
    <t xml:space="preserve">  นางสาวโชติกา  เหลานาคำ</t>
  </si>
  <si>
    <t>SC ROCKET 1</t>
  </si>
  <si>
    <t>นางสาวอรอุมา  บำรุง</t>
  </si>
  <si>
    <t>นายอภิชัย ดอกเกี๋ยง</t>
  </si>
  <si>
    <t>นายเกียรติภูมิ จัดของ</t>
  </si>
  <si>
    <t>นายก้องภพ เทียมแสน</t>
  </si>
  <si>
    <t>natthanichamaisam@gmail.com</t>
  </si>
  <si>
    <t>SC ROCKET 2</t>
  </si>
  <si>
    <t>นายยุทธศักดิ์ ศรีอินทยุทธ</t>
  </si>
  <si>
    <t>นางสาวอรอุมา บำรุง</t>
  </si>
  <si>
    <t>นางสาวณัฎฑณิชา ใหม่สาม</t>
  </si>
  <si>
    <t>นางสาวกัลยรัตน์ แสงสร้อย</t>
  </si>
  <si>
    <t>นางสาวอธิชา ชูติพงศ์</t>
  </si>
  <si>
    <t>atichachootipong@gmail.com</t>
  </si>
  <si>
    <t>SC ROCKET 3</t>
  </si>
  <si>
    <t>นางสาวรัชฎาภรณ์  มีเดช</t>
  </si>
  <si>
    <t>นายพชรพล จัดของ</t>
  </si>
  <si>
    <t>ks0839197024@gmail.com</t>
  </si>
  <si>
    <t>SC ROCKET 4</t>
  </si>
  <si>
    <t>เด็กชายกฤษดา พอสม</t>
  </si>
  <si>
    <t>เด็กหญิงณัฐติกาญณ์ กาวิน</t>
  </si>
  <si>
    <t>เด็กหญิงปภัสราภรณ์ พลอยเขียว</t>
  </si>
  <si>
    <t>Pisit9603@gmail.com</t>
  </si>
  <si>
    <t>JS 1</t>
  </si>
  <si>
    <t>นายพิศิษฐ์ บุญศรี</t>
  </si>
  <si>
    <t>0820339603</t>
  </si>
  <si>
    <t>นางชนิกานต์ ธรรมจักร์</t>
  </si>
  <si>
    <t>0843825856</t>
  </si>
  <si>
    <t>ด.ช.ก้องพิสิษฐ์ เสาร์แก้ว</t>
  </si>
  <si>
    <t>ด.ช.จิรภัทร จันทรางกูร</t>
  </si>
  <si>
    <t>ด.ช.ปัณณธร ขันคำนันต๊ะ</t>
  </si>
  <si>
    <t>ด.ช.กฤตภาส ใจกระเสน</t>
  </si>
  <si>
    <t>praphakorn8198@gmail.com</t>
  </si>
  <si>
    <t>ลองฮัก</t>
  </si>
  <si>
    <t>นางสาวศุภนิดา พรวนเจริญ</t>
  </si>
  <si>
    <t>0944243696</t>
  </si>
  <si>
    <t>นายประภากร กิ่งยอด</t>
  </si>
  <si>
    <t>0622642458</t>
  </si>
  <si>
    <t>ด.ช.ณัฐภูมิ ปนเปี้ย</t>
  </si>
  <si>
    <t>ด.ช.อัครวินทร์ ตรีพลอักษร</t>
  </si>
  <si>
    <t>ด.ช.กิตติคุณ กันทา</t>
  </si>
  <si>
    <t>prongkhamp@gmail.com</t>
  </si>
  <si>
    <t>Namraem Rocket</t>
  </si>
  <si>
    <t>ว่าที่ร้อยตรีปิติภานุพงศ์ โปร่งคำ</t>
  </si>
  <si>
    <t>นางสาวสิรามล เทียนทอง</t>
  </si>
  <si>
    <t>0882248206</t>
  </si>
  <si>
    <t>เด็กชายวุฒิศักดิ์ ไฝขาว</t>
  </si>
  <si>
    <t>เด็กหญิงธนัชญา วารี</t>
  </si>
  <si>
    <t>เด็กชายอติวิชญ์ เพ็ชรล้อมทอง</t>
  </si>
  <si>
    <t>เด็กชายชนกันต์ เพ็ชรล้อมทอง</t>
  </si>
  <si>
    <t>Ram - Fast</t>
  </si>
  <si>
    <t>นางสาวดารารัตน์ ทรัพย์ทวี</t>
  </si>
  <si>
    <t>0910764021</t>
  </si>
  <si>
    <t>เด็กชายทักษ์ดนัย ปุ๊ทดลอง</t>
  </si>
  <si>
    <t>เด็กหญิงพีรดา ชุ่มเย็น</t>
  </si>
  <si>
    <t>เด็กหญิงปีญารัตน์ มะตัน</t>
  </si>
  <si>
    <t>เด็กหญิงประภัสสร วงค์วาน</t>
  </si>
  <si>
    <t>admin@bankardchool.ac.th</t>
  </si>
  <si>
    <t>ฺBK - Rocket</t>
  </si>
  <si>
    <t>นายปรเมศวร์  สุธรรม</t>
  </si>
  <si>
    <t>082-7918427</t>
  </si>
  <si>
    <t>นางสาวกนกพร  ใจไหว</t>
  </si>
  <si>
    <t>096-3207048</t>
  </si>
  <si>
    <t>เด็กชายณัฐวัตร  แก้วมา</t>
  </si>
  <si>
    <t>เด็กชายเอกนรินทร์  กองเพชร</t>
  </si>
  <si>
    <t>เด็กชายกลวัชร  ดีดพิณ</t>
  </si>
  <si>
    <t>เด็กชายธีรภัทร  แสฉิม</t>
  </si>
  <si>
    <t>snook.009@hotmail.com</t>
  </si>
  <si>
    <t>โรงเรียนบ้านวังเบอะ3</t>
  </si>
  <si>
    <t>06-1414-4158</t>
  </si>
  <si>
    <t>เด็กชายฉันทวิชช์ ชัยนุรักษ์</t>
  </si>
  <si>
    <t>เด็กชายรัฐนนท์ เพชร์ทอง</t>
  </si>
  <si>
    <t>เด็กชายชลเกียรติ์ สุภาแก้ว</t>
  </si>
  <si>
    <t>เด็กชายรัชชานนท์ แสนคำมูล</t>
  </si>
  <si>
    <t>HRN.2</t>
  </si>
  <si>
    <t>นางสาววรางคณา สิทธิวีระกุล</t>
  </si>
  <si>
    <t>0966692961</t>
  </si>
  <si>
    <t>นายอัฒกร  รำไพพักตร์</t>
  </si>
  <si>
    <t>นายจิราธิป  โพธิ์ศรี</t>
  </si>
  <si>
    <t>นายกฤษกร  ทวีคุณ</t>
  </si>
  <si>
    <t>wirasinee.tha-@crru.ac.th</t>
  </si>
  <si>
    <t>ATR.ROCKET. 1</t>
  </si>
  <si>
    <t>นางสาววิราสินี ทะอินทร์</t>
  </si>
  <si>
    <t>เด็กชายธนวัฒน์ สีใจ ป.3/1</t>
  </si>
  <si>
    <t>เด็กชายพงษ์เพทาย สีแดง ป.3/1</t>
  </si>
  <si>
    <t>เด็กชายรัชชานนท์ ม้าเมือง ป.3/1</t>
  </si>
  <si>
    <t>ATR.ROCKET. 2</t>
  </si>
  <si>
    <t>นางสาววิราสินี  ทะอินทร์</t>
  </si>
  <si>
    <t>เด็กชายชุติพนธ์ อุดแน่น</t>
  </si>
  <si>
    <t>เด็กชายธนวัฒน์ อินทร์กา</t>
  </si>
  <si>
    <t>เด็กชายธนวัฒน์ ขวัญเมือง</t>
  </si>
  <si>
    <t>kunlanitt25@gmail.com</t>
  </si>
  <si>
    <t>R.A. Rocket 1</t>
  </si>
  <si>
    <t>นางสาวกุลนิษฐ์   ทิพย์วังเมฆ</t>
  </si>
  <si>
    <t>นายศิวาการ  นิลกำแหง</t>
  </si>
  <si>
    <t>0814704195</t>
  </si>
  <si>
    <t>เด็กชายชิษณุ  พฤกษะศร</t>
  </si>
  <si>
    <t>เด็กชายปัณณวิทช์  บุญยงค์</t>
  </si>
  <si>
    <t>เด็กชายนพรัตน์   ไข่มุกข์</t>
  </si>
  <si>
    <t>เด็กชายภาธร   อุดแก้ว</t>
  </si>
  <si>
    <t>kulanitt25@gmail.com</t>
  </si>
  <si>
    <t>R.A. Rocket 2</t>
  </si>
  <si>
    <t>นางสาวกุลนิษฐ์  ทิพย์วังเมฆ</t>
  </si>
  <si>
    <t xml:space="preserve">เด็กหญิงกวินทิพย์  แม่กัวะดี </t>
  </si>
  <si>
    <t>เด็กหญิงกวินธิดา  การสมดี</t>
  </si>
  <si>
    <t>เด็กหญิงเกวลิน   ขอบรูป</t>
  </si>
  <si>
    <t>เด็กหญิงรุ้งทิพย์      อินต๊ะจา</t>
  </si>
  <si>
    <t>kunlanitt66@nu.ac.th</t>
  </si>
  <si>
    <t>R.A. Rocket 3</t>
  </si>
  <si>
    <t>นายธีรภัทร       อินต๊ะนอน</t>
  </si>
  <si>
    <t>นายภูดิน       ขอบรูป</t>
  </si>
  <si>
    <t>นายณฐวัฒน์ ดอนจักร</t>
  </si>
  <si>
    <t>R.A. Rocket 4</t>
  </si>
  <si>
    <t>นายฐิติกร       ม้ายอง</t>
  </si>
  <si>
    <t>นายโสภณ       สมต๊ะแก้ว</t>
  </si>
  <si>
    <t xml:space="preserve">นายชนพล  ภูกา </t>
  </si>
  <si>
    <t xml:space="preserve">WKU ROCKET </t>
  </si>
  <si>
    <t>นางสาวปวันรัตน์ นามดวง</t>
  </si>
  <si>
    <t>นายจิรัชญุตม์ ดังก้อง</t>
  </si>
  <si>
    <t>นายดุรงค์ฤทธิ์  กาสกูล</t>
  </si>
  <si>
    <t>นายธีรเดช  เต้าสุวรรณ</t>
  </si>
  <si>
    <t>ืnateerat.0760@gmail.com</t>
  </si>
  <si>
    <t>นางสาวปวีณ์นุช มะทะ</t>
  </si>
  <si>
    <t>เด็กชายนิธิบดี  กาวีวน</t>
  </si>
  <si>
    <t>เด็กหญิงรุ่งนภา  ติจะสอน</t>
  </si>
  <si>
    <t>เด็กชายพสุธา บุ่งศรี</t>
  </si>
  <si>
    <t>เด็กหญิงนิตยา ธรรมจักร</t>
  </si>
  <si>
    <t>เด็กหญิงมนัชญา  จิตรคง</t>
  </si>
  <si>
    <t>เด็กชายณัฐพล ยาอิน</t>
  </si>
  <si>
    <t>rawirawiporn@gmail.com</t>
  </si>
  <si>
    <t>HK rocket</t>
  </si>
  <si>
    <t>นางสาว อัมพิกา ศรีใจวงศ์</t>
  </si>
  <si>
    <t>0894210362</t>
  </si>
  <si>
    <t>นางสาว รวิพร  ชาป่ง</t>
  </si>
  <si>
    <t>0954536674</t>
  </si>
  <si>
    <t>เด็กชาย เศรษฐพงศ์ เมฆี</t>
  </si>
  <si>
    <t>เด็กชาย วุฒิภัทร เกียงเกษร</t>
  </si>
  <si>
    <t>เด็กชาย ภานุวงศ์  หล่อนาค</t>
  </si>
  <si>
    <t>เด็กชาย ทิชากร ตราเขตต์</t>
  </si>
  <si>
    <t xml:space="preserve">HK star rocket </t>
  </si>
  <si>
    <t>นายกรวิชญ์ เก้าเตชะกุล</t>
  </si>
  <si>
    <t>นางสาว ปาลิดา ใจเย็น</t>
  </si>
  <si>
    <t>0833246129</t>
  </si>
  <si>
    <t>เด็กชาย อาทิตย์ อุเทน</t>
  </si>
  <si>
    <t>เด็กชาย กวิน  ปวงจันทร์</t>
  </si>
  <si>
    <t>เด็กชาย บดินทร์ ปวงจันทร์</t>
  </si>
  <si>
    <t>เด็กชาย ณัฐภัทร ธนะประเสริฐ</t>
  </si>
  <si>
    <t>โรงเรียนระเบียบพิทยา</t>
  </si>
  <si>
    <t>โรงเรียนลองวิทยา</t>
  </si>
  <si>
    <t>ด.ช.ชวนันท์ อ้อมแก้ว</t>
  </si>
  <si>
    <t>ด.ช.ภชรดนัย วิลามาศ</t>
  </si>
  <si>
    <t>ด.ช.พงศภัค วังชิ้น</t>
  </si>
  <si>
    <t>ด.ช.ชนนล  นันท์วงศ์</t>
  </si>
  <si>
    <t>ด.ช.ยศภัทร  ผัดผ่อง</t>
  </si>
  <si>
    <t>ด.ช.กฤตยชญ์  แปงใจ</t>
  </si>
  <si>
    <t xml:space="preserve">ด.ช.กฤษณะ  ประมูลทรัพย์ </t>
  </si>
  <si>
    <t xml:space="preserve"> ด.ช.ธนกฤต  คนงาม </t>
  </si>
  <si>
    <t>ด.ช.พุฒิภัทร  พรหมปลูก</t>
  </si>
  <si>
    <t>ด.ช.ธีรดนย์ คำเขียว</t>
  </si>
  <si>
    <t>ด.ช.เปรมณัฐฎ์ อ้วนชัยวัฒนา</t>
  </si>
  <si>
    <t>ด.ช.วุฒิศักดิ์ ไฝขาว</t>
  </si>
  <si>
    <t>ด.ช.อติวิชญ์ เพ็ชรล้อมทอง</t>
  </si>
  <si>
    <t>ด.ช.ชนกันต์ เพ็ชรล้อมทอง</t>
  </si>
  <si>
    <t>ด.ช.ทักษ์ดนัย ปุ๊ทดลอง</t>
  </si>
  <si>
    <t>ด.ช.ฉันทวิชช์ ชัยนุรักษ์</t>
  </si>
  <si>
    <t>ด.ช.รัฐนนท์ เพชร์ทอง</t>
  </si>
  <si>
    <t>ด.ช.ชลเกียรติ์ สุภาแก้ว</t>
  </si>
  <si>
    <t>ด.ช.รัชชานนท์ แสนคำมูล</t>
  </si>
  <si>
    <t>ด.ช.ชุติพนธ์ อุดแน่น</t>
  </si>
  <si>
    <t>ด.ช.ธนวัฒน์ ขวัญเมือง</t>
  </si>
  <si>
    <t>ด.ช.นิธิบดี  กาวีวน</t>
  </si>
  <si>
    <t>ด.ช.ณัฐพล ยาอิน</t>
  </si>
  <si>
    <t>ด.ช. เศรษฐพงศ์ เมฆี</t>
  </si>
  <si>
    <t>ด.ช. วุฒิภัทร เกียงเกษร</t>
  </si>
  <si>
    <t>ด.ช. ภานุวงศ์  หล่อนาค</t>
  </si>
  <si>
    <t>ด.ช. ทิชากร ตราเขตต์</t>
  </si>
  <si>
    <t>ด.ช. อาทิตย์ อุเทน</t>
  </si>
  <si>
    <t>ด.ช. กวิน  ปวงจันทร์</t>
  </si>
  <si>
    <t>ด.ช. บดินทร์ ปวงจันทร์</t>
  </si>
  <si>
    <t>ด.ช. ณัฐภัทร ธนะประเสริฐ</t>
  </si>
  <si>
    <t>ด.ช.กฤตเมธ การัตน์</t>
  </si>
  <si>
    <t>ด.ช.นภัสกร ทองอิ่น</t>
  </si>
  <si>
    <t>ด.ช.ภาณุภัทร วันชัย</t>
  </si>
  <si>
    <t>ด.ช.จิรภัทร พรมเนตร</t>
  </si>
  <si>
    <t>ด.ช.ธีรชัย แสงแก้วศรี</t>
  </si>
  <si>
    <t>ด.ช.ธนโชติ  ไชยชนะ</t>
  </si>
  <si>
    <t>ด.ช.สุรศักดิ์  คงสิงห์</t>
  </si>
  <si>
    <t>ด.ช.กฤษดา พอสม</t>
  </si>
  <si>
    <t>ด.ช.ณัฐวัตร  แก้วมา</t>
  </si>
  <si>
    <t>ด.ช.เอกนรินทร์  กองเพชร</t>
  </si>
  <si>
    <t>ด.ช.กลวัชร  ดีดพิณ</t>
  </si>
  <si>
    <t>ด.ช.ธีรภัทร  แสฉิม</t>
  </si>
  <si>
    <t>ด.ช.ชิษณุ  พฤกษะศร</t>
  </si>
  <si>
    <t>ด.ช.ปัณณวิทช์  บุญยงค์</t>
  </si>
  <si>
    <t>ด.ช.นพรัตน์   ไข่มุกข์</t>
  </si>
  <si>
    <t>ด.ช.ภาธร   อุดแก้ว</t>
  </si>
  <si>
    <t>ด.ช.ธวัชชัย  หีบจินดา</t>
  </si>
  <si>
    <t>ด.ช.พงศ์พิพัฒน์  เรือนแก้ว</t>
  </si>
  <si>
    <t>ด.ญ.ปุญญิศา  พงศ์ญาติ</t>
  </si>
  <si>
    <t>ด.ญ.ณัฐณิชา  สาสุข</t>
  </si>
  <si>
    <t>ด.ญ.ณัจฉรียา    รายะคะ</t>
  </si>
  <si>
    <t>ด.ญ.จีราภรณ์ ศิริคุณ</t>
  </si>
  <si>
    <t>ด.ญ.ธนัชญา วารี</t>
  </si>
  <si>
    <t>ด.ญ.พีรดา ชุ่มเย็น</t>
  </si>
  <si>
    <t>ด.ญ.ปีญารัตน์ มะตัน</t>
  </si>
  <si>
    <t>ด.ญ.ประภัสสร วงค์วาน</t>
  </si>
  <si>
    <t>ด.ญ.รุ่งนภา  ติจะสอน</t>
  </si>
  <si>
    <t>ด.ญ.นิตยา ธรรมจักร</t>
  </si>
  <si>
    <t>ด.ญ.มนัชญา  จิตรคง</t>
  </si>
  <si>
    <t>ด.ญ.ณัฐติกาญณ์ กาวิน</t>
  </si>
  <si>
    <t>ด.ญ.ปภัสราภรณ์ พลอยเขียว</t>
  </si>
  <si>
    <t>ด.ญ.กนกรัชต์  ทองคำใส</t>
  </si>
  <si>
    <t>ด.ญ.ออมสิน  วงษ์คำ</t>
  </si>
  <si>
    <t>น.ส.วรินทิรา ขัดสม</t>
  </si>
  <si>
    <t>น.ส.ชมพูนุช ศรีไชยวงค์</t>
  </si>
  <si>
    <t>น.ส.จุฑาธิป  ประดิษฐ์</t>
  </si>
  <si>
    <t>น.ส.รัชฎาภรณ์  มีเดช</t>
  </si>
  <si>
    <t>น.ส.ณัฎฑณิชา ใหม่สาม</t>
  </si>
  <si>
    <t>น.ส.กัลยรัตน์ แสงสร้อย</t>
  </si>
  <si>
    <t>น.ส.อธิชา ชูติพงศ์</t>
  </si>
  <si>
    <t>น.ส.พิชญา ทิพย์แก้ว</t>
  </si>
  <si>
    <t>น.ส.สิรามล เทียนทอง</t>
  </si>
  <si>
    <t>น.ส.ดารารัตน์ ทรัพย์ทวี</t>
  </si>
  <si>
    <t>น.ส.วิราสินี  ทะอินทร์</t>
  </si>
  <si>
    <t>น.ส. อัมพิกา ศรีใจวงศ์</t>
  </si>
  <si>
    <t>น.ส. รวิพร  ชาป่ง</t>
  </si>
  <si>
    <t>น.ส. ปาลิดา ใจเย็น</t>
  </si>
  <si>
    <t>น.ส.วรรณภา  ปันปาเจริญ</t>
  </si>
  <si>
    <t>น.ส.สุวิมล  พันธ์เครือ</t>
  </si>
  <si>
    <t>น.ส.ปวันรัตน์  นามดวง</t>
  </si>
  <si>
    <t>น.ส.วิภาวรรณ ปราบสงบ</t>
  </si>
  <si>
    <t>น.ส.พรดนัย  ทองคำ</t>
  </si>
  <si>
    <t>น.ส.อรอุมา บำรุง</t>
  </si>
  <si>
    <t>น.ส.ศุภนิดา พรวนเจริญ</t>
  </si>
  <si>
    <t>น.ส.กนกพร  ใจไหว</t>
  </si>
  <si>
    <t>น.ส.วรางคณา สิทธิวีระกุล</t>
  </si>
  <si>
    <t>น.ส.กุลนิษฐ์   ทิพย์วังเมฆ</t>
  </si>
  <si>
    <t>น.ส.ปวันรัตน์ นามดวง</t>
  </si>
  <si>
    <t>11 ม. 5 ต.บ้านกลาง อ.สอง จ.แพร่ 54120</t>
  </si>
  <si>
    <t>ม. 1 โรงเรียนบ้านปากปาน ต.ไทรย้อย อ.เด่นชัย จ.เเพร่  54110</t>
  </si>
  <si>
    <t>ม. 7  ต.แม่คำมี อ.เมือง จ.แพร่ 54000</t>
  </si>
  <si>
    <t>175 ม. 4 ต.ดอนมูล อ.สูงเม่น จ.แพร่ 54110</t>
  </si>
  <si>
    <t>ม. 6 167 ต.ห้วยอ้อ อ.ลอง จ.แพร่ 54150</t>
  </si>
  <si>
    <t>124 ม. 3 ต.ห้วยโรง อ.ร้องกวาง จ.แพร่ 54140</t>
  </si>
  <si>
    <t>9 ถ.เหมืองหิต ต.ในเวียง อ.เมือง จ.แพร่</t>
  </si>
  <si>
    <t>9 ถ.เหมืองหิต ต ในเวียง อ เมือง จ แพร่ 54000</t>
  </si>
  <si>
    <t>2 ม. 1 ต.บ้านเวียง อ.ร้องกวาง จ.แพร่ 54140</t>
  </si>
  <si>
    <t>39 ม. 9 ต.ห้วยไร อ.เด่นชัย จ.แพร่ 54110</t>
  </si>
  <si>
    <t>190  ม.5 ต.ทุ่งศรี อ.ร้องกวาง จ.แพร่</t>
  </si>
  <si>
    <t>21 ถ.คำแสน ต.ในเวียง อ.เมือง จ.แพร่</t>
  </si>
  <si>
    <t>ม. 2 ต.ต้าผามอก อ.ลอง จ.แพร่ 54150</t>
  </si>
  <si>
    <t>175 ม. 4 ต.ดอนมูล อ.สูงเม่น จ.แพร่ 54130</t>
  </si>
  <si>
    <t>175 ม.4 ต.ดอนมูล อ.สูงเม่น จ.แพร่ 54130</t>
  </si>
  <si>
    <t>145 ม. 5 ต.บ้านกาศ ต.บ้านกาศ อ.สูงเม่น จ.แพร่ 54130</t>
  </si>
  <si>
    <t>เลขที่ 315 ม. 6 ถ.ยันตรกิจโกศล ต.ร้องเข็ม อ.ร้องกวาง จ.แพร่ 54140</t>
  </si>
  <si>
    <t>เลขที่ 9 ถ.เหมืองหิต ต.ในเวียง อ.เมืองแพร่ จ.แพร่</t>
  </si>
  <si>
    <t>วันที่ 11 กุมภาพันธ์ พ.ศ. 2569 ณ สนามฟุตบอล 1 สนามกีฬา อบจ.แพร่1</t>
  </si>
  <si>
    <t>10.45 น. - 12.00 น.</t>
  </si>
  <si>
    <t>ในงานแข่งขันทักษะทางวิชาการ ปี 2569 วันที่ 11 กุมภาพันธ์ พ.ศ. 2569</t>
  </si>
  <si>
    <t>รายชื่อทีมที่สมัครเข้าร่วมการแข่งขันจรวดขวดน้ำ (แม่นยำ) ในงานแข่งขันทักษะทางวิชาการ ปี 2569</t>
  </si>
  <si>
    <t>น.ส.วลันลักษณ์  รองพืช</t>
  </si>
  <si>
    <t>ด.ช.ธนวัฒน์ สีใจ</t>
  </si>
  <si>
    <t xml:space="preserve">ด.ช.พงษ์เพทาย สีแดง </t>
  </si>
  <si>
    <t>ด.ช.รัชชานนท์ ม้าเมือง</t>
  </si>
  <si>
    <t>3/2/2026, 9:17:28</t>
  </si>
  <si>
    <t>โรงเรียนบ้านวังดิน (วังดินราษฎร์บำรุง)</t>
  </si>
  <si>
    <t>เลขที่ 361 หมู่ที่ 12 บ้านคุ้ม ตำบลบ้านกลาง อำเภอสอง จังหวัดแพร่</t>
  </si>
  <si>
    <t>zamcomedu@gmail.com</t>
  </si>
  <si>
    <t>BANWANGDIN SCHOOL (A)</t>
  </si>
  <si>
    <t>นายยุรนันท์ บุญนิยม</t>
  </si>
  <si>
    <t>นางวิไลวรรณ โดยด่วน</t>
  </si>
  <si>
    <t>เด็กชายฉัฐณัฐ สุธรรม</t>
  </si>
  <si>
    <t>เด็กชายภัทรพล เวียงคำ</t>
  </si>
  <si>
    <t>เด็กชายกิตติพัตร เทพจันทร์</t>
  </si>
  <si>
    <t>เด็กหญิงรวิสรา กาตาคำ</t>
  </si>
  <si>
    <t>3/2/2026, 9:22:27</t>
  </si>
  <si>
    <t>BANWANGDIN SCHOOL (B)</t>
  </si>
  <si>
    <t>เด็กชายธนวัฒน์ นิระโคตร</t>
  </si>
  <si>
    <t>เด็กชายธนวัฒน์ สมจารย์</t>
  </si>
  <si>
    <t>เด็กชายฉันทพัฒน์ ศรีโพธิ์</t>
  </si>
  <si>
    <t>เด็กหญิงมรรษกร จันตา</t>
  </si>
  <si>
    <t>3/2/2026, 9:25:16</t>
  </si>
  <si>
    <t>โรงเรียนบ้านคุ้ม (ประสารราษฎร์วิทยา)</t>
  </si>
  <si>
    <t>BANKHUM SCHOOL (A)</t>
  </si>
  <si>
    <t>เด็กชายณัฐชานนท์ สิงสูงเนิน</t>
  </si>
  <si>
    <t>เด็กชายธีรชาติ คำปลิว</t>
  </si>
  <si>
    <t>เด็กหญิงจิลลาภัทร กาศมณี</t>
  </si>
  <si>
    <t>3/2/2026, 9:27:02</t>
  </si>
  <si>
    <t>BANKHUM SCHOOL (B)</t>
  </si>
  <si>
    <t>เด็กชายกฤชณัท เต้าตัน</t>
  </si>
  <si>
    <t>เด็กชายปาพจน์ ชุ่มใจ</t>
  </si>
  <si>
    <t>เด็กชายวิรินทร์ ใจฉลาด</t>
  </si>
  <si>
    <t>เด็กหญิงชัญญานุช เจริญรัมย์</t>
  </si>
  <si>
    <t>3/2/2026, 9:53:41</t>
  </si>
  <si>
    <t>โรงเรียนบ้านสลก</t>
  </si>
  <si>
    <t>162 หมู่ 8 ต.แม่เกิ๋ง อ.วังชิ้น จ.แพร่</t>
  </si>
  <si>
    <t>yimmylnw@gmail.com</t>
  </si>
  <si>
    <t>Slok Water Boom</t>
  </si>
  <si>
    <t>นายศุภกร มาลีแก้ว</t>
  </si>
  <si>
    <t>นายนันทิกร ปราบปราม</t>
  </si>
  <si>
    <t>เด็กชายอิทธิกร ก้อนคำ</t>
  </si>
  <si>
    <t>เด็กชายอนุภัทร คำแสน</t>
  </si>
  <si>
    <t>เด็กชายรัชพล หล้าจันทร์</t>
  </si>
  <si>
    <t>0875459678</t>
  </si>
  <si>
    <t>0899879487</t>
  </si>
  <si>
    <t>0968911083</t>
  </si>
  <si>
    <t>162 ม. 8 ต.แม่เกิ๋ง อ.วังชิ้น จ.แพร่</t>
  </si>
  <si>
    <t>เลขที่ 361 ม. 12 บ้านคุ้ม ต.บ้านกลาง อ.สอง จ.แพร่</t>
  </si>
  <si>
    <t>ด.ช.ฉัฐณัฐ สุธรรม</t>
  </si>
  <si>
    <t>ด.ช.ภัทรพล เวียงคำ</t>
  </si>
  <si>
    <t>ด.ช.กิตติพัตร เทพจันทร์</t>
  </si>
  <si>
    <t>ด.ช.ธนวัฒน์ นิระโคตร</t>
  </si>
  <si>
    <t>ด.ช.ธนวัฒน์ สมจารย์</t>
  </si>
  <si>
    <t>ด.ช.ฉันทพัฒน์ ศรีโพธิ์</t>
  </si>
  <si>
    <t>ด.ช.ณัฐชานนท์ สิงสูงเนิน</t>
  </si>
  <si>
    <t>ด.ช.ธีรชาติ คำปลิว</t>
  </si>
  <si>
    <t>ด.ช.กฤชณัท เต้าตัน</t>
  </si>
  <si>
    <t>ด.ช.ปาพจน์ ชุ่มใจ</t>
  </si>
  <si>
    <t>ด.ช.วิรินทร์ ใจฉลาด</t>
  </si>
  <si>
    <t>ด.ช.อิทธิกร ก้อนคำ</t>
  </si>
  <si>
    <t>ด.ช.อนุภัทร คำแสน</t>
  </si>
  <si>
    <t>ด.ช.รัชพล หล้าจันทร์</t>
  </si>
  <si>
    <t>ด.ญ.รวิสรา กาตาคำ</t>
  </si>
  <si>
    <t>ด.ญ.มรรษกร จันตา</t>
  </si>
  <si>
    <t>ด.ญ.จิลลาภัทร กาศมณี</t>
  </si>
  <si>
    <t>ด.ญ.ชัญญานุช เจริญรัมย์</t>
  </si>
  <si>
    <t>505 ม. 7 ซอย 12 สุขาภิบาล ต.เด่นชัย อ.เด่นชัย จ.แพร่ 54110</t>
  </si>
  <si>
    <t>น.ส.โชติกา  เหลานาคำ</t>
  </si>
  <si>
    <t xml:space="preserve">ด.ญ.กวินทิพย์ แม่กัวะดี </t>
  </si>
  <si>
    <t>ด.ญ.กวินธิดา การสมดี</t>
  </si>
  <si>
    <t>ด.ญ.เกวลิน ขอบรูป</t>
  </si>
  <si>
    <t>ด.ญ.รุ้งทิพย์ อินต๊ะจา</t>
  </si>
  <si>
    <t xml:space="preserve">SATIT 3 </t>
  </si>
  <si>
    <t xml:space="preserve">นายถิ่นไทย อินทร์จันทร์ </t>
  </si>
  <si>
    <t>นายธีรภัทร อินต๊ะนอน</t>
  </si>
  <si>
    <t>นายฐิติกร ม้ายอง</t>
  </si>
  <si>
    <t>นายภูดิน ขอบรูป</t>
  </si>
  <si>
    <t>นายโสภณ สมต๊ะแก้ว</t>
  </si>
  <si>
    <t>นายดุรงค์ฤทธิ์ กาสกูล</t>
  </si>
  <si>
    <t>นายธีรเดช เต้าสุวรรณ</t>
  </si>
  <si>
    <t>นายวายุ มาปง</t>
  </si>
  <si>
    <t>นายไอเรศ ถิ่นสุข</t>
  </si>
  <si>
    <t xml:space="preserve">นายสิทธิโชติ วิโจทุต </t>
  </si>
  <si>
    <t xml:space="preserve">505 ม. 7 ซอย 12 สุขาภิบาล ต.เด่นชัย อ.เด่นชัย จ.แพร่ 54110 </t>
  </si>
  <si>
    <t>3/2/2026, 13:00:07</t>
  </si>
  <si>
    <t>โรงเรียนบ้านหนองม่วงไข่(ม่วงไข่วิทยาคาร)</t>
  </si>
  <si>
    <t>2 ม.1 ต.หนองม่วงไข่ อ.หนองม่วงไข่ จ.แพร่ 54170</t>
  </si>
  <si>
    <t>damrongtham.k@gmail.com</t>
  </si>
  <si>
    <t>บ้านหนองม่วงไข่1</t>
  </si>
  <si>
    <t>นางสาวกนกวรรณ ดำรงค์ธรรม</t>
  </si>
  <si>
    <t>นางสาวกรรณิการ์ ธนูแก้ว</t>
  </si>
  <si>
    <t>เด็กหญิงธัญชนก วงค์อรินทร์</t>
  </si>
  <si>
    <t>เด็กหญิงอุรัสยา อาทรณ์</t>
  </si>
  <si>
    <t>เด็กหญิงอนงค์ภัทร์ วังสิงห์</t>
  </si>
  <si>
    <t>3/2/2026, 13:03:50</t>
  </si>
  <si>
    <t>บ้านหนองม่วงไข่2</t>
  </si>
  <si>
    <t>เด็กหญิงสุภัสตรา กวยเจริญ</t>
  </si>
  <si>
    <t>เด็กหญิงณฐพร ขันแก้ว</t>
  </si>
  <si>
    <t>เด็กหญิงกานต์ธิดา ศรีเจริญ</t>
  </si>
  <si>
    <t>เด็กหญิงปณิตา ไชยศรีธิ</t>
  </si>
  <si>
    <t>3/2/2026, 14:51:56</t>
  </si>
  <si>
    <t>162 ม.8 ต.แม่เกิ๋ง อ.วังชิ้น จ.แพร่ 54160</t>
  </si>
  <si>
    <t>remix9247@gmail.com</t>
  </si>
  <si>
    <t>ซ้อแอน</t>
  </si>
  <si>
    <t>นางสาววชิราภรณ์ ศรีใจวงค์</t>
  </si>
  <si>
    <t>เด็กหญิงสุดารัตน์ เกิดสุข</t>
  </si>
  <si>
    <t>เด็กหญิงภัทรธิดา ปิงสมปาน</t>
  </si>
  <si>
    <t>เด็กหญิงพัชรี เต็งหล้า</t>
  </si>
  <si>
    <t>4/2/2026, 9:07:18</t>
  </si>
  <si>
    <t>โรงเรียนเด่นไชยประชานุกูล</t>
  </si>
  <si>
    <t>หมู่ 1 ต.เด่นชัย อ.เด่นชัย จ.แพร่</t>
  </si>
  <si>
    <t>funfuay.chaiya@gmail.com</t>
  </si>
  <si>
    <t>เด่นไชยประชานุกูล1</t>
  </si>
  <si>
    <t>นายไชยา กิตติหิรัญกุล</t>
  </si>
  <si>
    <t>นางสาวพรรณิศา ขันเพ็ชร</t>
  </si>
  <si>
    <t>เด็กชายกษิดิส ดาวันดี</t>
  </si>
  <si>
    <t>เด็กชายณัฐภัทร ทรัพย์เมือง</t>
  </si>
  <si>
    <t>เด็กชายนนทพัทธ์ เหล็กคำ</t>
  </si>
  <si>
    <t>4/2/2026, 9:12:18</t>
  </si>
  <si>
    <t>หมู่1 ต.เด่นชัย อ.เด่นชัย จ.แพร่</t>
  </si>
  <si>
    <t>เด่นไชยประชานุกูล2</t>
  </si>
  <si>
    <t>เด็กชายภัคพันธุ์ ฝ่ายรีย์</t>
  </si>
  <si>
    <t>เด็กชายณัฐชนน ชุ่มเย็น</t>
  </si>
  <si>
    <t>เด็กชายเกียรติโชตธนัน เวชวิกูล</t>
  </si>
  <si>
    <t>4/2/2026, 10:51:15</t>
  </si>
  <si>
    <t>ขวดหลุดโลก</t>
  </si>
  <si>
    <t>นายนินทิกร ปราบปราม</t>
  </si>
  <si>
    <t>เด็กหญิงพลอยไพลิน หลองแก้ว</t>
  </si>
  <si>
    <t>เด็กหญิงทิพย์เกสร มะโนวอน</t>
  </si>
  <si>
    <t>เด็กหญิงจุฑาทิพย์ ดอกคำดี</t>
  </si>
  <si>
    <t>0870849511</t>
  </si>
  <si>
    <t>0960629247</t>
  </si>
  <si>
    <t>0898516213</t>
  </si>
  <si>
    <t>0613434935</t>
  </si>
  <si>
    <t>ด.ช.กษิดิส ดาวันดี</t>
  </si>
  <si>
    <t>ด.ช.ณัฐภัทร ทรัพย์เมือง</t>
  </si>
  <si>
    <t>ด.ช.นนทพัทธ์ เหล็กคำ</t>
  </si>
  <si>
    <t>ด.ช.ภัคพันธุ์ ฝ่ายรีย์</t>
  </si>
  <si>
    <t>ด.ช.ณัฐชนน ชุ่มเย็น</t>
  </si>
  <si>
    <t>ด.ช.เกียรติโชตธนัน เวชวิกูล</t>
  </si>
  <si>
    <t>ด.ญ.ธัญชนก วงค์อรินทร์</t>
  </si>
  <si>
    <t>ด.ญ.อุรัสยา อาทรณ์</t>
  </si>
  <si>
    <t>ด.ญ.อนงค์ภัทร์ วังสิงห์</t>
  </si>
  <si>
    <t>ด.ญ.สุภัสตรา กวยเจริญ</t>
  </si>
  <si>
    <t>ด.ญ.ณฐพร ขันแก้ว</t>
  </si>
  <si>
    <t>ด.ญ.กานต์ธิดา ศรีเจริญ</t>
  </si>
  <si>
    <t>ด.ญ.ปณิตา ไชยศรีธิ</t>
  </si>
  <si>
    <t>ด.ญ.สุดารัตน์ เกิดสุข</t>
  </si>
  <si>
    <t>ด.ญ.ภัทรธิดา ปิงสมปาน</t>
  </si>
  <si>
    <t>ด.ญ.พัชรี เต็งหล้า</t>
  </si>
  <si>
    <t>ด.ญ.พลอยไพลิน หลองแก้ว</t>
  </si>
  <si>
    <t>ด.ญ.ทิพย์เกสร มะโนวอน</t>
  </si>
  <si>
    <t>ด.ญ.จุฑาทิพย์ ดอกคำดี</t>
  </si>
  <si>
    <t>น.ส.กนกวรรณ ดำรงค์ธรรม</t>
  </si>
  <si>
    <t>น.ส.กรรณิการ์ ธนูแก้ว</t>
  </si>
  <si>
    <t>น.ส.วชิราภรณ์ ศรีใจวงค์</t>
  </si>
  <si>
    <t>น.ส.พรรณิศา ขันเพ็ชร</t>
  </si>
  <si>
    <t>4/2/2026, 21:49:39</t>
  </si>
  <si>
    <t>โรงเรียนสองพิทยาคม</t>
  </si>
  <si>
    <t>427 ม.6 ต.บ้านหนุน อ.เมือง จ.พะเยา 54120</t>
  </si>
  <si>
    <t>rungarun.t@songpit.ac.th</t>
  </si>
  <si>
    <t>ไก่แก้ว</t>
  </si>
  <si>
    <t>นางสาวรุ่งอรุณ เตชะวัน</t>
  </si>
  <si>
    <t>นางสาวเบญจมพร วิมุกติบุตร</t>
  </si>
  <si>
    <t>เด็กชายพรรษกร พรอยแหวน</t>
  </si>
  <si>
    <t>เด็กหญิงรัฐนันท์ ขอนดง</t>
  </si>
  <si>
    <t>4/2/2026, 21:53:57</t>
  </si>
  <si>
    <t>427 ม.6 ต.บ้านหนุน อ.สอง จ.แพร่ 54120</t>
  </si>
  <si>
    <t>ไก่ฟ้า</t>
  </si>
  <si>
    <t>นางสาวเบญจมาพร วิมุกติบุตร</t>
  </si>
  <si>
    <t>เด็กหญิงกานต์ธิดา ปาลี</t>
  </si>
  <si>
    <t>เด็กหญิงหนึ่งธิดา ประสุทธิ์</t>
  </si>
  <si>
    <t>เด็กหญิงประกายเดือน ว่องไว</t>
  </si>
  <si>
    <t>4/2/2026, 21:59:32</t>
  </si>
  <si>
    <t>พระเพื่อน</t>
  </si>
  <si>
    <t>นางสาวแพรวา คำฤทธิ์</t>
  </si>
  <si>
    <t>นางสาวตรีรัตน์ ผิวมณี</t>
  </si>
  <si>
    <t>นายชยานันต์ ศิริรัตน์</t>
  </si>
  <si>
    <t>4/2/2026, 22:04:26</t>
  </si>
  <si>
    <t>พระแพง</t>
  </si>
  <si>
    <t>นางสาวณิชาพร หนองหล่าย</t>
  </si>
  <si>
    <t>นางสาววราภรณ์ ใจเฉื่อย</t>
  </si>
  <si>
    <t>นายอภิชัย ราชคำ</t>
  </si>
  <si>
    <t>5/2/2026, 9:26:02</t>
  </si>
  <si>
    <t>โรงเรียนไทยรัฐวิทยา ๓๑</t>
  </si>
  <si>
    <t>หมู่ 2 ต.ทุ่งน้าว อ.สอง จ.แพร่</t>
  </si>
  <si>
    <t>tawatpum@gmail.com</t>
  </si>
  <si>
    <t>TR.31 โครตจะเริ่ด</t>
  </si>
  <si>
    <t>นายธวัชภูมิ ขำหรุ่น</t>
  </si>
  <si>
    <t>นายโสภณ แสงจันทร์</t>
  </si>
  <si>
    <t>นาย ไพรบูลย์ นิบุญทัน</t>
  </si>
  <si>
    <t>นางสาว ศุภรัสมิ์ กาบคำบา</t>
  </si>
  <si>
    <t>เด็กหญิง จิรัชญา ใจใส่</t>
  </si>
  <si>
    <t>5/2/2026, 9:28:30</t>
  </si>
  <si>
    <t>นารีรัตน์จังหวัดแพร่</t>
  </si>
  <si>
    <t>1 ถนนคุ้มเดิม ต.ในเวียง อ.เมืองแพร่ จ.แพร่ 54000</t>
  </si>
  <si>
    <t>krupavarit2565@nareerat.ac.th</t>
  </si>
  <si>
    <t>ลูกนางแก้ว 6.1</t>
  </si>
  <si>
    <t>นายปวริศ พรหมเสนา</t>
  </si>
  <si>
    <t>นางสาวชรัญญา พานิช</t>
  </si>
  <si>
    <t>นายณชพล ไชยมงคล</t>
  </si>
  <si>
    <t>นายเตชินท์ พรินทรากูล</t>
  </si>
  <si>
    <t>นายศุภณัฐ จิมานัง</t>
  </si>
  <si>
    <t>นางสาวปาณิสรา วงษ์กันยา</t>
  </si>
  <si>
    <t>5/2/2026, 9:31:34</t>
  </si>
  <si>
    <t>ลูกนางแก้ว 6.2</t>
  </si>
  <si>
    <t>นางสาวจีราวัจน์ แสงคำ</t>
  </si>
  <si>
    <t>นายกณิศพงศ์ สินมณี</t>
  </si>
  <si>
    <t>นายธนภัทร สมทา</t>
  </si>
  <si>
    <t>นายธนวัฒน์ ณะอิ่น</t>
  </si>
  <si>
    <t>นายปัญวสิทธิ์ คงประสิทธิ์</t>
  </si>
  <si>
    <t>5/2/2026, 9:35:08</t>
  </si>
  <si>
    <t>โรงเรียนเรียนไทยรัฐวิทยา ๓๑</t>
  </si>
  <si>
    <t>ผอวินสั่งลุยนะจ๊ะ</t>
  </si>
  <si>
    <t>นายอภิชาติ ถนอนศักดิ์ศรี</t>
  </si>
  <si>
    <t>นาง กฤษฎาภรณ์ แบ่งทิศ</t>
  </si>
  <si>
    <t>นาย เพิ่มพูล นิบุญทัน</t>
  </si>
  <si>
    <t>ด.ช.สามารถ แซ่เฮ่อ</t>
  </si>
  <si>
    <t>ด.ญ.อธิชนันท์ วันมหาใจ</t>
  </si>
  <si>
    <t>5/2/2026, 9:37:56</t>
  </si>
  <si>
    <t>ลูกนางแก้ว 5</t>
  </si>
  <si>
    <t>เด็กหญิงณัฐฌา โนแก้ว</t>
  </si>
  <si>
    <t>เด็กชายโชติทิวัตถ์ ตันโชติช่วงทอง</t>
  </si>
  <si>
    <t>เด็กชายภคพงษ์ ม้ายอง</t>
  </si>
  <si>
    <t>6/2/2026, 10:09:48</t>
  </si>
  <si>
    <t>โรงเรียนบ้านเหล่า(รัฐราษฎร์บำรุง)</t>
  </si>
  <si>
    <t>1 ม.2 ตำบลเวียงต้า อำเภอลอง จังหวัดแพร่</t>
  </si>
  <si>
    <t>Ratchatanampad2535@gmail.com</t>
  </si>
  <si>
    <t>BLR 2</t>
  </si>
  <si>
    <t>นายกิตติศักดิ์ นองนุช</t>
  </si>
  <si>
    <t>เด็กชายตฤณต์ หม่องนัน</t>
  </si>
  <si>
    <t>เด็กชายวุฒิภัทร มานะพงษ์</t>
  </si>
  <si>
    <t>เด็กชายพชรดนัย วงค์แสนสี</t>
  </si>
  <si>
    <t>เด็กชายอดิเทพ แสนเขียว</t>
  </si>
  <si>
    <t>6/2/2026, 12:44:38</t>
  </si>
  <si>
    <t>โรงเรียนปากจอกวิทยา</t>
  </si>
  <si>
    <t>ม.3 ต.ทุ่งแล้ง อ.ลอง จ.แพร่</t>
  </si>
  <si>
    <t>Kanokwanmj102@gmail.com</t>
  </si>
  <si>
    <t>PJ001</t>
  </si>
  <si>
    <t>นางกนกวรรณ มังสัง</t>
  </si>
  <si>
    <t>นายบัญชา ปารมาลย์</t>
  </si>
  <si>
    <t>ด.ญ.สุธัญญา ขุนชุ่ม</t>
  </si>
  <si>
    <t>ด.ญ.นภัสสรา ผาโต</t>
  </si>
  <si>
    <t>ด.ญ.อมรรัตน์ ไสลจักร์</t>
  </si>
  <si>
    <t>ด.ช.ปัณณวิชญ์ ศิริวง</t>
  </si>
  <si>
    <t>6/2/2026, 12:55:57</t>
  </si>
  <si>
    <t>PJ angel</t>
  </si>
  <si>
    <t>ด.ญ.ชาลิสา วิหก</t>
  </si>
  <si>
    <t>ด.ญ.กัญญว์รา หลวงสุ</t>
  </si>
  <si>
    <t>ด.ญ.จิรภัทร ใจเงิน</t>
  </si>
  <si>
    <t>ด.ญ.เมริสา วงค์แก้ว</t>
  </si>
  <si>
    <t>6/2/2026, 13:00:25</t>
  </si>
  <si>
    <t>PJ Rocket</t>
  </si>
  <si>
    <t>นางกนวรรณ มังสัง</t>
  </si>
  <si>
    <t>ด.ช.ศิรวัชร์ ถาเป็ง</t>
  </si>
  <si>
    <t>ด.ช.ธนัญชัย ขอดคำ</t>
  </si>
  <si>
    <t>ด.ช.พัสกร วันตา</t>
  </si>
  <si>
    <t>ด.ช.ชุติพนธ์ อ้วนเจริญทรัพย์</t>
  </si>
  <si>
    <t>0985563361</t>
  </si>
  <si>
    <t>0864216502</t>
  </si>
  <si>
    <t>0875787909</t>
  </si>
  <si>
    <t>0863997436</t>
  </si>
  <si>
    <t>0650536422</t>
  </si>
  <si>
    <t>0903898988</t>
  </si>
  <si>
    <t>0850401612</t>
  </si>
  <si>
    <t>0824961996</t>
  </si>
  <si>
    <t>0882826669</t>
  </si>
  <si>
    <t>0810284928</t>
  </si>
  <si>
    <t>0857235820</t>
  </si>
  <si>
    <t>0613504824</t>
  </si>
  <si>
    <t>ม. 2 ต.ทุ่งน้าว อ.สอง จ.แพร่</t>
  </si>
  <si>
    <t>1 ถ.คุ้มเดิม ต.ในเวียง อ.เมืองแพร่ จ.แพร่ 54000</t>
  </si>
  <si>
    <t>1 ม.2 ต.เวียงต้า อ.ลอง จ.แพร่</t>
  </si>
  <si>
    <t>น.ส.รุ่งอรุณ เตชะวัน</t>
  </si>
  <si>
    <t>น.ส.เบญจมพร วิมุกติบุตร</t>
  </si>
  <si>
    <t>น.ส.เบญจมาพร วิมุกติบุตร</t>
  </si>
  <si>
    <t>น.ส.แพรวา คำฤทธิ์</t>
  </si>
  <si>
    <t>น.ส.ตรีรัตน์ ผิวมณี</t>
  </si>
  <si>
    <t>น.ส.ณิชาพร หนองหล่าย</t>
  </si>
  <si>
    <t>น.ส.วราภรณ์ ใจเฉื่อย</t>
  </si>
  <si>
    <t>น.ส. ศุภรัสมิ์ กาบคำบา</t>
  </si>
  <si>
    <t>น.ส.ชรัญญา พานิช</t>
  </si>
  <si>
    <t>น.ส.ปาณิสรา วงษ์กันยา</t>
  </si>
  <si>
    <t>น.ส.จีราวัจน์ แสงคำ</t>
  </si>
  <si>
    <t>ด.ช.พรรษกร พรอยแหวน</t>
  </si>
  <si>
    <t>ด.ช.โชติทิวัตถ์ ตันโชติช่วงทอง</t>
  </si>
  <si>
    <t>ด.ช.ภคพงษ์ ม้ายอง</t>
  </si>
  <si>
    <t>ด.ช.ตฤณต์ หม่องนัน</t>
  </si>
  <si>
    <t>ด.ช.วุฒิภัทร มานะพงษ์</t>
  </si>
  <si>
    <t>ด.ช.พชรดนัย วงค์แสนสี</t>
  </si>
  <si>
    <t>ด.ช.อดิเทพ แสนเขียว</t>
  </si>
  <si>
    <t>ด.ญ.รัฐนันท์ ขอนดง</t>
  </si>
  <si>
    <t>ด.ญ.กานต์ธิดา ปาลี</t>
  </si>
  <si>
    <t>ด.ญ.หนึ่งธิดา ประสุทธิ์</t>
  </si>
  <si>
    <t>ด.ญ.ประกายเดือน ว่องไว</t>
  </si>
  <si>
    <t>ด.ญ. จิรัชญา ใจใส่</t>
  </si>
  <si>
    <t>ด.ญ.ณัฐฌา โนแก้ว</t>
  </si>
  <si>
    <t>ด.ช.ธวัชชัย วงศ์นันชัย</t>
  </si>
  <si>
    <t>BK - Rocket</t>
  </si>
  <si>
    <t>โรงเรียนนารีรัตน์ จ.แพร่</t>
  </si>
  <si>
    <r>
      <rPr>
        <b/>
        <sz val="16"/>
        <rFont val="TH Sarabun New"/>
        <family val="2"/>
      </rPr>
      <t>หมายเหตุ:</t>
    </r>
    <r>
      <rPr>
        <sz val="16"/>
        <rFont val="TH Sarabun New"/>
        <family val="2"/>
      </rPr>
      <t xml:space="preserve"> แต่ละทีมจะต้องเข้าแข่งขันตาม รอบ ลำดับที่ และเวลา ตามที่คณะกรรมการจัดการแข่งขันกำหนด</t>
    </r>
  </si>
  <si>
    <t>315 ม. 6 ถ.ยันตรกิจโกศล ต.ร้องเข็ม อ.ร้องกวาง จ.แพร่ 54140</t>
  </si>
  <si>
    <t xml:space="preserve"> 315 ม. 6 ถ.ยันตรกิจโกศล ต.ร้องเข็ม อ.ร้องกวาง จ.แพร่ 54140</t>
  </si>
  <si>
    <t>ผอ.วินสั่งลุยนะจ๊ะ</t>
  </si>
  <si>
    <t>12.00 น. - 13.00 น.</t>
  </si>
  <si>
    <t>13.00 น. - 14.00 น.</t>
  </si>
  <si>
    <t>14.00 น. - 15.00 น.</t>
  </si>
  <si>
    <t>9.00 น. - 10.30 น.</t>
  </si>
  <si>
    <t>10.30 น. - 12.00 น.</t>
  </si>
  <si>
    <t>nateerat.0760@gmail.com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</si>
</sst>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/d/yyyy\ h:mm:ss"/>
  </numFmts>
  <fonts count="25" x14ac:knownFonts="1">
    <font>
      <sz val="10"/>
      <color rgb="FF000000"/>
      <name val="Arial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  <scheme val="minor"/>
    </font>
    <font>
      <sz val="8"/>
      <name val="Arial"/>
      <family val="2"/>
    </font>
    <font>
      <b/>
      <sz val="16"/>
      <color rgb="FF000000"/>
      <name val="TH Sarabun New"/>
      <family val="2"/>
    </font>
    <font>
      <b/>
      <sz val="16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4"/>
      <color rgb="FF000000"/>
      <name val="TH Sarabun New"/>
      <family val="2"/>
    </font>
    <font>
      <sz val="15"/>
      <color rgb="FF000000"/>
      <name val="TH Sarabun New"/>
      <family val="2"/>
    </font>
    <font>
      <sz val="10"/>
      <color theme="1"/>
      <name val="TH Sarabun New"/>
      <family val="2"/>
    </font>
    <font>
      <b/>
      <sz val="20"/>
      <color rgb="FF000000"/>
      <name val="TH Sarabun New"/>
      <family val="2"/>
    </font>
    <font>
      <sz val="13"/>
      <color rgb="FF000000"/>
      <name val="TH Sarabun New"/>
      <family val="2"/>
    </font>
    <font>
      <sz val="8"/>
      <name val="Arial"/>
      <family val="2"/>
    </font>
    <font>
      <sz val="15"/>
      <name val="TH Sarabun New"/>
      <family val="2"/>
    </font>
    <font>
      <sz val="13"/>
      <name val="TH Sarabun New"/>
      <family val="2"/>
    </font>
    <font>
      <sz val="10"/>
      <color rgb="FFFF0000"/>
      <name val="Roboto"/>
    </font>
    <font>
      <sz val="10"/>
      <name val="Arial"/>
      <family val="2"/>
    </font>
    <font>
      <sz val="10"/>
      <color rgb="FFFF0000"/>
      <name val="Arial"/>
      <family val="2"/>
      <charset val="222"/>
    </font>
    <font>
      <sz val="14"/>
      <name val="TH Sarabun New"/>
      <family val="2"/>
    </font>
    <font>
      <sz val="12"/>
      <color rgb="FF000000"/>
      <name val="TH Sarabun Ne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5B3F86"/>
      </left>
      <right/>
      <top/>
      <bottom/>
      <diagonal/>
    </border>
    <border>
      <left/>
      <right style="thin">
        <color rgb="FF5B3F86"/>
      </right>
      <top/>
      <bottom/>
      <diagonal/>
    </border>
    <border>
      <left style="medium">
        <color rgb="FF442F65"/>
      </left>
      <right style="medium">
        <color rgb="FFFFFFFF"/>
      </right>
      <top style="medium">
        <color rgb="FFF8F9FA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F8F9FA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F8F9FA"/>
      </top>
      <bottom style="medium">
        <color rgb="FFF8F9FA"/>
      </bottom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F8F9FA"/>
      </bottom>
      <diagonal/>
    </border>
    <border>
      <left style="medium">
        <color rgb="FF442F65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442F65"/>
      </bottom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4" xfId="0" applyFont="1" applyBorder="1"/>
    <xf numFmtId="0" fontId="12" fillId="0" borderId="5" xfId="0" applyFont="1" applyBorder="1"/>
    <xf numFmtId="0" fontId="10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0" borderId="5" xfId="0" applyFont="1" applyBorder="1"/>
    <xf numFmtId="0" fontId="10" fillId="0" borderId="5" xfId="0" applyFont="1" applyBorder="1"/>
    <xf numFmtId="0" fontId="9" fillId="0" borderId="6" xfId="0" applyFont="1" applyBorder="1"/>
    <xf numFmtId="0" fontId="9" fillId="0" borderId="1" xfId="0" applyFont="1" applyBorder="1"/>
    <xf numFmtId="0" fontId="10" fillId="0" borderId="6" xfId="0" applyFont="1" applyBorder="1"/>
    <xf numFmtId="0" fontId="13" fillId="0" borderId="5" xfId="0" applyFont="1" applyBorder="1"/>
    <xf numFmtId="0" fontId="9" fillId="0" borderId="5" xfId="0" applyFont="1" applyBorder="1" applyAlignment="1">
      <alignment horizontal="left"/>
    </xf>
    <xf numFmtId="0" fontId="11" fillId="0" borderId="0" xfId="0" applyFont="1"/>
    <xf numFmtId="0" fontId="9" fillId="0" borderId="5" xfId="0" applyFont="1" applyBorder="1" applyAlignment="1">
      <alignment horizontal="left" vertical="center"/>
    </xf>
    <xf numFmtId="0" fontId="13" fillId="0" borderId="4" xfId="0" applyFont="1" applyBorder="1"/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9" xfId="0" applyFont="1" applyBorder="1"/>
    <xf numFmtId="0" fontId="9" fillId="0" borderId="7" xfId="0" applyFont="1" applyBorder="1" applyAlignment="1">
      <alignment horizontal="center" vertical="center"/>
    </xf>
    <xf numFmtId="0" fontId="9" fillId="0" borderId="11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12" xfId="0" applyFont="1" applyBorder="1"/>
    <xf numFmtId="0" fontId="12" fillId="0" borderId="7" xfId="0" applyFont="1" applyBorder="1"/>
    <xf numFmtId="0" fontId="14" fillId="0" borderId="0" xfId="1" applyFont="1"/>
    <xf numFmtId="0" fontId="15" fillId="0" borderId="0" xfId="0" applyFont="1"/>
    <xf numFmtId="0" fontId="16" fillId="0" borderId="5" xfId="0" applyFont="1" applyBorder="1"/>
    <xf numFmtId="0" fontId="5" fillId="0" borderId="4" xfId="0" applyFont="1" applyBorder="1" applyAlignment="1">
      <alignment horizontal="center" vertical="center"/>
    </xf>
    <xf numFmtId="0" fontId="13" fillId="0" borderId="8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16" fillId="0" borderId="4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7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/>
    <xf numFmtId="187" fontId="3" fillId="6" borderId="18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0" xfId="0" quotePrefix="1" applyFont="1" applyFill="1" applyAlignment="1">
      <alignment vertical="center"/>
    </xf>
    <xf numFmtId="0" fontId="3" fillId="6" borderId="19" xfId="0" applyFont="1" applyFill="1" applyBorder="1" applyAlignment="1">
      <alignment vertical="center"/>
    </xf>
    <xf numFmtId="187" fontId="3" fillId="7" borderId="18" xfId="0" applyNumberFormat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0" xfId="0" quotePrefix="1" applyFont="1" applyFill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8" borderId="0" xfId="0" applyFont="1" applyFill="1" applyAlignment="1">
      <alignment horizontal="right" vertical="center"/>
    </xf>
    <xf numFmtId="0" fontId="3" fillId="8" borderId="0" xfId="0" applyFont="1" applyFill="1" applyAlignment="1">
      <alignment vertical="center"/>
    </xf>
    <xf numFmtId="0" fontId="3" fillId="8" borderId="0" xfId="0" quotePrefix="1" applyFont="1" applyFill="1" applyAlignment="1">
      <alignment vertical="center"/>
    </xf>
    <xf numFmtId="0" fontId="3" fillId="9" borderId="0" xfId="0" applyFont="1" applyFill="1" applyAlignment="1">
      <alignment horizontal="right" vertical="center"/>
    </xf>
    <xf numFmtId="0" fontId="3" fillId="9" borderId="0" xfId="0" applyFont="1" applyFill="1" applyAlignment="1">
      <alignment vertical="center"/>
    </xf>
    <xf numFmtId="0" fontId="3" fillId="9" borderId="0" xfId="0" quotePrefix="1" applyFont="1" applyFill="1" applyAlignment="1">
      <alignment vertic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9" xfId="0" applyFont="1" applyBorder="1"/>
    <xf numFmtId="0" fontId="10" fillId="0" borderId="11" xfId="0" applyFont="1" applyBorder="1"/>
    <xf numFmtId="0" fontId="18" fillId="0" borderId="7" xfId="0" applyFont="1" applyBorder="1"/>
    <xf numFmtId="0" fontId="10" fillId="0" borderId="8" xfId="0" applyFont="1" applyBorder="1"/>
    <xf numFmtId="0" fontId="10" fillId="0" borderId="10" xfId="0" applyFont="1" applyBorder="1"/>
    <xf numFmtId="0" fontId="19" fillId="0" borderId="10" xfId="0" applyFont="1" applyBorder="1"/>
    <xf numFmtId="0" fontId="10" fillId="0" borderId="12" xfId="0" applyFont="1" applyBorder="1"/>
    <xf numFmtId="0" fontId="18" fillId="0" borderId="4" xfId="0" applyFont="1" applyBorder="1"/>
    <xf numFmtId="0" fontId="10" fillId="0" borderId="7" xfId="0" applyFont="1" applyBorder="1"/>
    <xf numFmtId="0" fontId="20" fillId="9" borderId="20" xfId="0" applyFont="1" applyFill="1" applyBorder="1" applyAlignment="1">
      <alignment horizontal="right" vertical="center"/>
    </xf>
    <xf numFmtId="0" fontId="20" fillId="9" borderId="21" xfId="0" applyFont="1" applyFill="1" applyBorder="1" applyAlignment="1">
      <alignment vertical="center"/>
    </xf>
    <xf numFmtId="0" fontId="20" fillId="9" borderId="21" xfId="0" quotePrefix="1" applyFont="1" applyFill="1" applyBorder="1" applyAlignment="1">
      <alignment vertical="center"/>
    </xf>
    <xf numFmtId="0" fontId="20" fillId="9" borderId="22" xfId="0" applyFont="1" applyFill="1" applyBorder="1" applyAlignment="1">
      <alignment vertical="center"/>
    </xf>
    <xf numFmtId="0" fontId="20" fillId="8" borderId="23" xfId="0" applyFont="1" applyFill="1" applyBorder="1" applyAlignment="1">
      <alignment horizontal="right" vertical="center"/>
    </xf>
    <xf numFmtId="0" fontId="20" fillId="8" borderId="24" xfId="0" applyFont="1" applyFill="1" applyBorder="1" applyAlignment="1">
      <alignment vertical="center"/>
    </xf>
    <xf numFmtId="0" fontId="20" fillId="8" borderId="24" xfId="0" quotePrefix="1" applyFont="1" applyFill="1" applyBorder="1" applyAlignment="1">
      <alignment vertical="center"/>
    </xf>
    <xf numFmtId="0" fontId="20" fillId="8" borderId="25" xfId="0" applyFont="1" applyFill="1" applyBorder="1" applyAlignment="1">
      <alignment vertical="center"/>
    </xf>
    <xf numFmtId="0" fontId="20" fillId="9" borderId="26" xfId="0" applyFont="1" applyFill="1" applyBorder="1" applyAlignment="1">
      <alignment horizontal="right" vertical="center"/>
    </xf>
    <xf numFmtId="0" fontId="20" fillId="9" borderId="27" xfId="0" applyFont="1" applyFill="1" applyBorder="1" applyAlignment="1">
      <alignment vertical="center"/>
    </xf>
    <xf numFmtId="0" fontId="20" fillId="9" borderId="27" xfId="0" quotePrefix="1" applyFont="1" applyFill="1" applyBorder="1" applyAlignment="1">
      <alignment vertical="center"/>
    </xf>
    <xf numFmtId="0" fontId="20" fillId="9" borderId="25" xfId="0" applyFont="1" applyFill="1" applyBorder="1" applyAlignment="1">
      <alignment vertical="center"/>
    </xf>
    <xf numFmtId="0" fontId="20" fillId="8" borderId="28" xfId="0" applyFont="1" applyFill="1" applyBorder="1" applyAlignment="1">
      <alignment horizontal="right" vertical="center"/>
    </xf>
    <xf numFmtId="0" fontId="20" fillId="8" borderId="29" xfId="0" applyFont="1" applyFill="1" applyBorder="1" applyAlignment="1">
      <alignment vertical="center"/>
    </xf>
    <xf numFmtId="0" fontId="20" fillId="8" borderId="29" xfId="0" quotePrefix="1" applyFont="1" applyFill="1" applyBorder="1" applyAlignment="1">
      <alignment vertical="center"/>
    </xf>
    <xf numFmtId="0" fontId="20" fillId="8" borderId="3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187" fontId="3" fillId="0" borderId="0" xfId="0" applyNumberFormat="1" applyFont="1"/>
    <xf numFmtId="0" fontId="3" fillId="0" borderId="0" xfId="0" quotePrefix="1" applyFont="1"/>
    <xf numFmtId="18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21" fillId="0" borderId="0" xfId="0" applyFont="1"/>
    <xf numFmtId="0" fontId="21" fillId="0" borderId="0" xfId="0" quotePrefix="1" applyFont="1"/>
    <xf numFmtId="18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quotePrefix="1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/>
    <xf numFmtId="0" fontId="20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vertical="center"/>
    </xf>
    <xf numFmtId="0" fontId="20" fillId="3" borderId="0" xfId="0" quotePrefix="1" applyFont="1" applyFill="1" applyAlignment="1">
      <alignment vertical="center"/>
    </xf>
    <xf numFmtId="0" fontId="22" fillId="2" borderId="0" xfId="0" applyFont="1" applyFill="1" applyAlignment="1">
      <alignment horizontal="center"/>
    </xf>
    <xf numFmtId="0" fontId="22" fillId="3" borderId="0" xfId="0" applyFont="1" applyFill="1"/>
    <xf numFmtId="187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quotePrefix="1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/>
    <xf numFmtId="0" fontId="20" fillId="4" borderId="0" xfId="0" applyFont="1" applyFill="1" applyAlignment="1">
      <alignment horizontal="right" vertical="center"/>
    </xf>
    <xf numFmtId="0" fontId="20" fillId="4" borderId="0" xfId="0" applyFont="1" applyFill="1" applyAlignment="1">
      <alignment vertical="center"/>
    </xf>
    <xf numFmtId="0" fontId="20" fillId="4" borderId="0" xfId="0" quotePrefix="1" applyFont="1" applyFill="1" applyAlignment="1">
      <alignment vertical="center"/>
    </xf>
    <xf numFmtId="0" fontId="22" fillId="4" borderId="0" xfId="0" applyFont="1" applyFill="1"/>
    <xf numFmtId="187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quotePrefix="1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/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3" fillId="0" borderId="4" xfId="0" applyFont="1" applyBorder="1"/>
    <xf numFmtId="0" fontId="10" fillId="0" borderId="5" xfId="0" applyFont="1" applyBorder="1" applyAlignment="1">
      <alignment horizontal="left"/>
    </xf>
    <xf numFmtId="0" fontId="19" fillId="0" borderId="5" xfId="0" applyFont="1" applyBorder="1"/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10" fillId="0" borderId="0" xfId="0" applyFont="1" applyFill="1"/>
    <xf numFmtId="0" fontId="10" fillId="0" borderId="9" xfId="0" applyFont="1" applyFill="1" applyBorder="1"/>
    <xf numFmtId="0" fontId="10" fillId="0" borderId="5" xfId="0" applyFont="1" applyFill="1" applyBorder="1"/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6" xfId="0" applyFont="1" applyFill="1" applyBorder="1"/>
    <xf numFmtId="0" fontId="10" fillId="0" borderId="12" xfId="0" applyFont="1" applyFill="1" applyBorder="1"/>
    <xf numFmtId="0" fontId="1" fillId="3" borderId="0" xfId="0" quotePrefix="1" applyFont="1" applyFill="1"/>
    <xf numFmtId="0" fontId="24" fillId="0" borderId="5" xfId="0" applyFont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" fillId="4" borderId="0" xfId="0" quotePrefix="1" applyFont="1" applyFill="1"/>
    <xf numFmtId="0" fontId="15" fillId="0" borderId="0" xfId="0" applyFont="1" applyFill="1"/>
    <xf numFmtId="0" fontId="1" fillId="5" borderId="0" xfId="0" quotePrefix="1" applyFont="1" applyFill="1"/>
  </cellXfs>
  <cellStyles count="2">
    <cellStyle name="ปกติ" xfId="0" builtinId="0"/>
    <cellStyle name="ปกติ 2" xfId="1" xr:uid="{95FA1832-D696-4E7F-A4A3-D96519752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66"/>
  <sheetViews>
    <sheetView zoomScale="136" zoomScaleNormal="136" workbookViewId="0">
      <pane xSplit="2" ySplit="1" topLeftCell="C46" activePane="bottomRight" state="frozen"/>
      <selection pane="topRight" activeCell="C1" sqref="C1"/>
      <selection pane="bottomLeft" activeCell="A2" sqref="A2"/>
      <selection pane="bottomRight" activeCell="A54" sqref="A54:XFD66"/>
    </sheetView>
  </sheetViews>
  <sheetFormatPr defaultColWidth="12.5703125" defaultRowHeight="15.75" customHeight="1" x14ac:dyDescent="0.2"/>
  <cols>
    <col min="1" max="1" width="18.5703125" style="48" bestFit="1" customWidth="1"/>
    <col min="2" max="2" width="20.85546875" style="48" customWidth="1"/>
    <col min="3" max="3" width="60.5703125" style="48" bestFit="1" customWidth="1"/>
    <col min="4" max="4" width="11.7109375" style="48" bestFit="1" customWidth="1"/>
    <col min="5" max="5" width="15.42578125" style="48" bestFit="1" customWidth="1"/>
    <col min="6" max="6" width="24.28515625" style="48" bestFit="1" customWidth="1"/>
    <col min="7" max="7" width="18.7109375" style="48" customWidth="1"/>
    <col min="8" max="8" width="20.140625" style="48" customWidth="1"/>
    <col min="9" max="9" width="53.85546875" style="48" customWidth="1"/>
    <col min="10" max="10" width="40.140625" style="48" customWidth="1"/>
    <col min="11" max="11" width="26.5703125" style="48" bestFit="1" customWidth="1"/>
    <col min="12" max="12" width="23.85546875" style="48" bestFit="1" customWidth="1"/>
    <col min="13" max="13" width="21.5703125" style="48" bestFit="1" customWidth="1"/>
    <col min="14" max="14" width="25.140625" style="48" bestFit="1" customWidth="1"/>
    <col min="15" max="15" width="22.85546875" style="48" bestFit="1" customWidth="1"/>
    <col min="16" max="21" width="18.85546875" style="48" customWidth="1"/>
    <col min="22" max="16384" width="12.5703125" style="48"/>
  </cols>
  <sheetData>
    <row r="1" spans="1:16" ht="15.75" customHeight="1" x14ac:dyDescent="0.2">
      <c r="A1" s="47" t="s">
        <v>10</v>
      </c>
      <c r="B1" s="47" t="s">
        <v>11</v>
      </c>
      <c r="C1" s="47" t="s">
        <v>12</v>
      </c>
      <c r="D1" s="47" t="s">
        <v>13</v>
      </c>
      <c r="E1" s="47" t="s">
        <v>14</v>
      </c>
      <c r="F1" s="47" t="s">
        <v>33</v>
      </c>
      <c r="G1" s="47" t="s">
        <v>2</v>
      </c>
      <c r="H1" s="47" t="s">
        <v>15</v>
      </c>
      <c r="I1" s="47" t="s">
        <v>16</v>
      </c>
      <c r="J1" s="47" t="s">
        <v>17</v>
      </c>
      <c r="K1" s="47" t="s">
        <v>18</v>
      </c>
      <c r="L1" s="47" t="s">
        <v>19</v>
      </c>
      <c r="M1" s="47" t="s">
        <v>20</v>
      </c>
      <c r="N1" s="47" t="s">
        <v>21</v>
      </c>
      <c r="O1" s="47" t="s">
        <v>22</v>
      </c>
      <c r="P1" s="47" t="s">
        <v>23</v>
      </c>
    </row>
    <row r="2" spans="1:16" ht="12.75" x14ac:dyDescent="0.2">
      <c r="A2" s="49">
        <v>46006.676431886575</v>
      </c>
      <c r="B2" s="50" t="s">
        <v>116</v>
      </c>
      <c r="C2" s="50" t="s">
        <v>117</v>
      </c>
      <c r="D2" s="51" t="s">
        <v>118</v>
      </c>
      <c r="E2" s="51" t="s">
        <v>118</v>
      </c>
      <c r="F2" s="50" t="s">
        <v>180</v>
      </c>
      <c r="G2" s="50" t="s">
        <v>181</v>
      </c>
      <c r="H2" s="50" t="s">
        <v>182</v>
      </c>
      <c r="I2" s="51" t="s">
        <v>118</v>
      </c>
      <c r="J2" s="50" t="s">
        <v>183</v>
      </c>
      <c r="K2" s="51" t="s">
        <v>118</v>
      </c>
      <c r="L2" s="50" t="s">
        <v>32</v>
      </c>
      <c r="M2" s="50" t="s">
        <v>184</v>
      </c>
      <c r="N2" s="50" t="s">
        <v>185</v>
      </c>
      <c r="O2" s="50" t="s">
        <v>186</v>
      </c>
      <c r="P2" s="52" t="s">
        <v>187</v>
      </c>
    </row>
    <row r="3" spans="1:16" ht="12.75" x14ac:dyDescent="0.2">
      <c r="A3" s="53">
        <v>46007.481953634255</v>
      </c>
      <c r="B3" s="54" t="s">
        <v>119</v>
      </c>
      <c r="C3" s="54" t="s">
        <v>120</v>
      </c>
      <c r="D3" s="55" t="s">
        <v>121</v>
      </c>
      <c r="E3" s="54" t="s">
        <v>1</v>
      </c>
      <c r="F3" s="54" t="s">
        <v>188</v>
      </c>
      <c r="G3" s="54" t="s">
        <v>189</v>
      </c>
      <c r="H3" s="54" t="s">
        <v>190</v>
      </c>
      <c r="I3" s="55" t="s">
        <v>191</v>
      </c>
      <c r="J3" s="54" t="s">
        <v>192</v>
      </c>
      <c r="K3" s="55" t="s">
        <v>121</v>
      </c>
      <c r="L3" s="54" t="s">
        <v>32</v>
      </c>
      <c r="M3" s="54" t="s">
        <v>193</v>
      </c>
      <c r="N3" s="54" t="s">
        <v>194</v>
      </c>
      <c r="O3" s="54" t="s">
        <v>195</v>
      </c>
      <c r="P3" s="56" t="s">
        <v>196</v>
      </c>
    </row>
    <row r="4" spans="1:16" ht="12.75" x14ac:dyDescent="0.2">
      <c r="A4" s="49">
        <v>46008.35594956018</v>
      </c>
      <c r="B4" s="50" t="s">
        <v>36</v>
      </c>
      <c r="C4" s="50" t="s">
        <v>122</v>
      </c>
      <c r="D4" s="51" t="s">
        <v>37</v>
      </c>
      <c r="E4" s="50" t="s">
        <v>1</v>
      </c>
      <c r="F4" s="50" t="s">
        <v>197</v>
      </c>
      <c r="G4" s="50" t="s">
        <v>198</v>
      </c>
      <c r="H4" s="50" t="s">
        <v>66</v>
      </c>
      <c r="I4" s="51" t="s">
        <v>67</v>
      </c>
      <c r="J4" s="50" t="s">
        <v>199</v>
      </c>
      <c r="K4" s="51" t="s">
        <v>39</v>
      </c>
      <c r="L4" s="50" t="s">
        <v>200</v>
      </c>
      <c r="M4" s="50" t="s">
        <v>201</v>
      </c>
      <c r="N4" s="50" t="s">
        <v>202</v>
      </c>
      <c r="O4" s="50" t="s">
        <v>203</v>
      </c>
      <c r="P4" s="52" t="s">
        <v>1</v>
      </c>
    </row>
    <row r="5" spans="1:16" ht="12.75" x14ac:dyDescent="0.2">
      <c r="A5" s="53">
        <v>46008.359532743052</v>
      </c>
      <c r="B5" s="54" t="s">
        <v>36</v>
      </c>
      <c r="C5" s="54" t="s">
        <v>123</v>
      </c>
      <c r="D5" s="55" t="s">
        <v>37</v>
      </c>
      <c r="E5" s="54" t="s">
        <v>1</v>
      </c>
      <c r="F5" s="54" t="s">
        <v>38</v>
      </c>
      <c r="G5" s="54" t="s">
        <v>204</v>
      </c>
      <c r="H5" s="54" t="s">
        <v>199</v>
      </c>
      <c r="I5" s="55" t="s">
        <v>39</v>
      </c>
      <c r="J5" s="54" t="s">
        <v>66</v>
      </c>
      <c r="K5" s="55" t="s">
        <v>67</v>
      </c>
      <c r="L5" s="54" t="s">
        <v>200</v>
      </c>
      <c r="M5" s="54" t="s">
        <v>72</v>
      </c>
      <c r="N5" s="54" t="s">
        <v>73</v>
      </c>
      <c r="O5" s="54" t="s">
        <v>71</v>
      </c>
      <c r="P5" s="56" t="s">
        <v>1</v>
      </c>
    </row>
    <row r="6" spans="1:16" ht="12.75" x14ac:dyDescent="0.2">
      <c r="A6" s="49">
        <v>46008.401853819443</v>
      </c>
      <c r="B6" s="50" t="s">
        <v>36</v>
      </c>
      <c r="C6" s="50" t="s">
        <v>124</v>
      </c>
      <c r="D6" s="51" t="s">
        <v>37</v>
      </c>
      <c r="E6" s="51" t="s">
        <v>37</v>
      </c>
      <c r="F6" s="50" t="s">
        <v>57</v>
      </c>
      <c r="G6" s="50" t="s">
        <v>205</v>
      </c>
      <c r="H6" s="50" t="s">
        <v>66</v>
      </c>
      <c r="I6" s="51" t="s">
        <v>67</v>
      </c>
      <c r="J6" s="50" t="s">
        <v>206</v>
      </c>
      <c r="K6" s="51" t="s">
        <v>79</v>
      </c>
      <c r="L6" s="50" t="s">
        <v>32</v>
      </c>
      <c r="M6" s="50" t="s">
        <v>207</v>
      </c>
      <c r="N6" s="50" t="s">
        <v>208</v>
      </c>
      <c r="O6" s="50" t="s">
        <v>209</v>
      </c>
      <c r="P6" s="52" t="s">
        <v>1</v>
      </c>
    </row>
    <row r="7" spans="1:16" ht="12.75" x14ac:dyDescent="0.2">
      <c r="A7" s="53">
        <v>46008.414334930552</v>
      </c>
      <c r="B7" s="54" t="s">
        <v>36</v>
      </c>
      <c r="C7" s="54" t="s">
        <v>125</v>
      </c>
      <c r="D7" s="55" t="s">
        <v>37</v>
      </c>
      <c r="E7" s="55" t="s">
        <v>37</v>
      </c>
      <c r="F7" s="54" t="s">
        <v>57</v>
      </c>
      <c r="G7" s="54" t="s">
        <v>210</v>
      </c>
      <c r="H7" s="54" t="s">
        <v>206</v>
      </c>
      <c r="I7" s="55" t="s">
        <v>79</v>
      </c>
      <c r="J7" s="54" t="s">
        <v>66</v>
      </c>
      <c r="K7" s="55" t="s">
        <v>67</v>
      </c>
      <c r="L7" s="54" t="s">
        <v>32</v>
      </c>
      <c r="M7" s="54" t="s">
        <v>211</v>
      </c>
      <c r="N7" s="54" t="s">
        <v>212</v>
      </c>
      <c r="O7" s="54" t="s">
        <v>213</v>
      </c>
      <c r="P7" s="56" t="s">
        <v>1</v>
      </c>
    </row>
    <row r="8" spans="1:16" ht="12.75" x14ac:dyDescent="0.2">
      <c r="A8" s="49">
        <v>46027.420305324078</v>
      </c>
      <c r="B8" s="50" t="s">
        <v>126</v>
      </c>
      <c r="C8" s="50" t="s">
        <v>127</v>
      </c>
      <c r="D8" s="51" t="s">
        <v>60</v>
      </c>
      <c r="E8" s="50" t="s">
        <v>1</v>
      </c>
      <c r="F8" s="50" t="s">
        <v>61</v>
      </c>
      <c r="G8" s="50" t="s">
        <v>214</v>
      </c>
      <c r="H8" s="50" t="s">
        <v>89</v>
      </c>
      <c r="I8" s="51" t="s">
        <v>60</v>
      </c>
      <c r="J8" s="50" t="s">
        <v>215</v>
      </c>
      <c r="K8" s="51" t="s">
        <v>62</v>
      </c>
      <c r="L8" s="50" t="s">
        <v>32</v>
      </c>
      <c r="M8" s="50" t="s">
        <v>216</v>
      </c>
      <c r="N8" s="50" t="s">
        <v>217</v>
      </c>
      <c r="O8" s="50" t="s">
        <v>218</v>
      </c>
      <c r="P8" s="52" t="s">
        <v>219</v>
      </c>
    </row>
    <row r="9" spans="1:16" ht="12.75" x14ac:dyDescent="0.2">
      <c r="A9" s="53">
        <v>46027.438133136573</v>
      </c>
      <c r="B9" s="54" t="s">
        <v>126</v>
      </c>
      <c r="C9" s="54" t="s">
        <v>127</v>
      </c>
      <c r="D9" s="55" t="s">
        <v>60</v>
      </c>
      <c r="E9" s="54" t="s">
        <v>1</v>
      </c>
      <c r="F9" s="54" t="s">
        <v>61</v>
      </c>
      <c r="G9" s="54" t="s">
        <v>220</v>
      </c>
      <c r="H9" s="54" t="s">
        <v>85</v>
      </c>
      <c r="I9" s="55" t="s">
        <v>58</v>
      </c>
      <c r="J9" s="54" t="s">
        <v>221</v>
      </c>
      <c r="K9" s="55" t="s">
        <v>91</v>
      </c>
      <c r="L9" s="54" t="s">
        <v>32</v>
      </c>
      <c r="M9" s="54" t="s">
        <v>87</v>
      </c>
      <c r="N9" s="54" t="s">
        <v>88</v>
      </c>
      <c r="O9" s="54" t="s">
        <v>92</v>
      </c>
      <c r="P9" s="56" t="s">
        <v>222</v>
      </c>
    </row>
    <row r="10" spans="1:16" ht="12.75" x14ac:dyDescent="0.2">
      <c r="A10" s="49">
        <v>46027.524436979162</v>
      </c>
      <c r="B10" s="50" t="s">
        <v>96</v>
      </c>
      <c r="C10" s="50" t="s">
        <v>128</v>
      </c>
      <c r="D10" s="51" t="s">
        <v>58</v>
      </c>
      <c r="E10" s="50" t="s">
        <v>1</v>
      </c>
      <c r="F10" s="50" t="s">
        <v>59</v>
      </c>
      <c r="G10" s="50" t="s">
        <v>223</v>
      </c>
      <c r="H10" s="50" t="s">
        <v>80</v>
      </c>
      <c r="I10" s="51" t="s">
        <v>58</v>
      </c>
      <c r="J10" s="50" t="s">
        <v>90</v>
      </c>
      <c r="K10" s="50" t="s">
        <v>224</v>
      </c>
      <c r="L10" s="50" t="s">
        <v>200</v>
      </c>
      <c r="M10" s="50" t="s">
        <v>225</v>
      </c>
      <c r="N10" s="50" t="s">
        <v>226</v>
      </c>
      <c r="O10" s="50" t="s">
        <v>227</v>
      </c>
      <c r="P10" s="52" t="s">
        <v>1</v>
      </c>
    </row>
    <row r="11" spans="1:16" ht="12.75" x14ac:dyDescent="0.2">
      <c r="A11" s="53">
        <v>46029.553814791667</v>
      </c>
      <c r="B11" s="54" t="s">
        <v>129</v>
      </c>
      <c r="C11" s="54" t="s">
        <v>130</v>
      </c>
      <c r="D11" s="54" t="s">
        <v>131</v>
      </c>
      <c r="E11" s="54" t="s">
        <v>1</v>
      </c>
      <c r="F11" s="54" t="s">
        <v>228</v>
      </c>
      <c r="G11" s="54" t="s">
        <v>229</v>
      </c>
      <c r="H11" s="54" t="s">
        <v>230</v>
      </c>
      <c r="I11" s="55" t="s">
        <v>231</v>
      </c>
      <c r="J11" s="54" t="s">
        <v>232</v>
      </c>
      <c r="K11" s="55" t="s">
        <v>233</v>
      </c>
      <c r="L11" s="54" t="s">
        <v>200</v>
      </c>
      <c r="M11" s="54" t="s">
        <v>234</v>
      </c>
      <c r="N11" s="54" t="s">
        <v>235</v>
      </c>
      <c r="O11" s="54" t="s">
        <v>236</v>
      </c>
      <c r="P11" s="56" t="s">
        <v>237</v>
      </c>
    </row>
    <row r="12" spans="1:16" ht="12.75" x14ac:dyDescent="0.2">
      <c r="A12" s="49">
        <v>46030.499449386574</v>
      </c>
      <c r="B12" s="50" t="s">
        <v>40</v>
      </c>
      <c r="C12" s="50" t="s">
        <v>132</v>
      </c>
      <c r="D12" s="51" t="s">
        <v>45</v>
      </c>
      <c r="E12" s="50">
        <v>0</v>
      </c>
      <c r="F12" s="50" t="s">
        <v>41</v>
      </c>
      <c r="G12" s="50" t="s">
        <v>238</v>
      </c>
      <c r="H12" s="50" t="s">
        <v>239</v>
      </c>
      <c r="I12" s="51" t="s">
        <v>43</v>
      </c>
      <c r="J12" s="50" t="s">
        <v>75</v>
      </c>
      <c r="K12" s="51" t="s">
        <v>43</v>
      </c>
      <c r="L12" s="50" t="s">
        <v>32</v>
      </c>
      <c r="M12" s="50" t="s">
        <v>240</v>
      </c>
      <c r="N12" s="50" t="s">
        <v>74</v>
      </c>
      <c r="O12" s="50" t="s">
        <v>241</v>
      </c>
      <c r="P12" s="52" t="s">
        <v>1</v>
      </c>
    </row>
    <row r="13" spans="1:16" ht="12.75" x14ac:dyDescent="0.2">
      <c r="A13" s="53">
        <v>46030.513535312501</v>
      </c>
      <c r="B13" s="54" t="s">
        <v>40</v>
      </c>
      <c r="C13" s="54" t="s">
        <v>133</v>
      </c>
      <c r="D13" s="54" t="s">
        <v>134</v>
      </c>
      <c r="E13" s="54" t="s">
        <v>134</v>
      </c>
      <c r="F13" s="54" t="s">
        <v>242</v>
      </c>
      <c r="G13" s="54" t="s">
        <v>243</v>
      </c>
      <c r="H13" s="54" t="s">
        <v>42</v>
      </c>
      <c r="I13" s="55" t="s">
        <v>43</v>
      </c>
      <c r="J13" s="54" t="s">
        <v>103</v>
      </c>
      <c r="K13" s="55" t="s">
        <v>244</v>
      </c>
      <c r="L13" s="54" t="s">
        <v>32</v>
      </c>
      <c r="M13" s="54" t="s">
        <v>245</v>
      </c>
      <c r="N13" s="54" t="s">
        <v>246</v>
      </c>
      <c r="O13" s="54" t="s">
        <v>247</v>
      </c>
      <c r="P13" s="56" t="s">
        <v>1</v>
      </c>
    </row>
    <row r="14" spans="1:16" ht="12.75" x14ac:dyDescent="0.2">
      <c r="A14" s="49">
        <v>46030.539422141199</v>
      </c>
      <c r="B14" s="50" t="s">
        <v>135</v>
      </c>
      <c r="C14" s="50" t="s">
        <v>136</v>
      </c>
      <c r="D14" s="51" t="s">
        <v>46</v>
      </c>
      <c r="E14" s="50" t="s">
        <v>137</v>
      </c>
      <c r="F14" s="50" t="s">
        <v>248</v>
      </c>
      <c r="G14" s="50" t="s">
        <v>249</v>
      </c>
      <c r="H14" s="50" t="s">
        <v>44</v>
      </c>
      <c r="I14" s="51" t="s">
        <v>46</v>
      </c>
      <c r="J14" s="50" t="s">
        <v>250</v>
      </c>
      <c r="K14" s="51" t="s">
        <v>43</v>
      </c>
      <c r="L14" s="50" t="s">
        <v>251</v>
      </c>
      <c r="M14" s="50" t="s">
        <v>252</v>
      </c>
      <c r="N14" s="50" t="s">
        <v>253</v>
      </c>
      <c r="O14" s="50" t="s">
        <v>254</v>
      </c>
      <c r="P14" s="52" t="s">
        <v>1</v>
      </c>
    </row>
    <row r="15" spans="1:16" ht="15.75" customHeight="1" x14ac:dyDescent="0.2">
      <c r="A15" s="53">
        <v>46030.552303113422</v>
      </c>
      <c r="B15" s="54" t="s">
        <v>40</v>
      </c>
      <c r="C15" s="54" t="s">
        <v>138</v>
      </c>
      <c r="D15" s="55" t="s">
        <v>45</v>
      </c>
      <c r="E15" s="54" t="s">
        <v>1</v>
      </c>
      <c r="F15" s="54" t="s">
        <v>41</v>
      </c>
      <c r="G15" s="54" t="s">
        <v>255</v>
      </c>
      <c r="H15" s="54" t="s">
        <v>42</v>
      </c>
      <c r="I15" s="55" t="s">
        <v>43</v>
      </c>
      <c r="J15" s="54" t="s">
        <v>256</v>
      </c>
      <c r="K15" s="55" t="s">
        <v>43</v>
      </c>
      <c r="L15" s="54" t="s">
        <v>251</v>
      </c>
      <c r="M15" s="54" t="s">
        <v>76</v>
      </c>
      <c r="N15" s="54" t="s">
        <v>77</v>
      </c>
      <c r="O15" s="54" t="s">
        <v>257</v>
      </c>
      <c r="P15" s="56" t="s">
        <v>1</v>
      </c>
    </row>
    <row r="16" spans="1:16" ht="15.75" customHeight="1" x14ac:dyDescent="0.2">
      <c r="A16" s="49">
        <v>46036.424352083333</v>
      </c>
      <c r="B16" s="50" t="s">
        <v>139</v>
      </c>
      <c r="C16" s="50" t="s">
        <v>140</v>
      </c>
      <c r="D16" s="50" t="s">
        <v>63</v>
      </c>
      <c r="E16" s="50" t="s">
        <v>1</v>
      </c>
      <c r="F16" s="50" t="s">
        <v>64</v>
      </c>
      <c r="G16" s="50" t="s">
        <v>258</v>
      </c>
      <c r="H16" s="50" t="s">
        <v>93</v>
      </c>
      <c r="I16" s="50" t="s">
        <v>63</v>
      </c>
      <c r="J16" s="50" t="s">
        <v>259</v>
      </c>
      <c r="K16" s="50" t="s">
        <v>94</v>
      </c>
      <c r="L16" s="50" t="s">
        <v>200</v>
      </c>
      <c r="M16" s="50" t="s">
        <v>260</v>
      </c>
      <c r="N16" s="50" t="s">
        <v>261</v>
      </c>
      <c r="O16" s="50" t="s">
        <v>262</v>
      </c>
      <c r="P16" s="52" t="s">
        <v>263</v>
      </c>
    </row>
    <row r="17" spans="1:16" ht="15.75" customHeight="1" x14ac:dyDescent="0.2">
      <c r="A17" s="53">
        <v>46036.433626435188</v>
      </c>
      <c r="B17" s="54" t="s">
        <v>65</v>
      </c>
      <c r="C17" s="54" t="s">
        <v>141</v>
      </c>
      <c r="D17" s="55" t="s">
        <v>142</v>
      </c>
      <c r="E17" s="54">
        <v>0</v>
      </c>
      <c r="F17" s="54" t="s">
        <v>64</v>
      </c>
      <c r="G17" s="54" t="s">
        <v>264</v>
      </c>
      <c r="H17" s="54" t="s">
        <v>93</v>
      </c>
      <c r="I17" s="55" t="s">
        <v>142</v>
      </c>
      <c r="J17" s="54" t="s">
        <v>259</v>
      </c>
      <c r="K17" s="55" t="s">
        <v>265</v>
      </c>
      <c r="L17" s="54" t="s">
        <v>251</v>
      </c>
      <c r="M17" s="54" t="s">
        <v>266</v>
      </c>
      <c r="N17" s="54" t="s">
        <v>267</v>
      </c>
      <c r="O17" s="54" t="s">
        <v>268</v>
      </c>
      <c r="P17" s="56" t="s">
        <v>269</v>
      </c>
    </row>
    <row r="18" spans="1:16" ht="15.75" customHeight="1" x14ac:dyDescent="0.2">
      <c r="A18" s="49">
        <v>46036.546111504635</v>
      </c>
      <c r="B18" s="50" t="s">
        <v>143</v>
      </c>
      <c r="C18" s="50" t="s">
        <v>144</v>
      </c>
      <c r="D18" s="50" t="s">
        <v>145</v>
      </c>
      <c r="E18" s="50" t="s">
        <v>145</v>
      </c>
      <c r="F18" s="50" t="s">
        <v>270</v>
      </c>
      <c r="G18" s="50" t="s">
        <v>271</v>
      </c>
      <c r="H18" s="50" t="s">
        <v>272</v>
      </c>
      <c r="I18" s="50" t="s">
        <v>145</v>
      </c>
      <c r="J18" s="50" t="s">
        <v>273</v>
      </c>
      <c r="K18" s="50" t="s">
        <v>274</v>
      </c>
      <c r="L18" s="50" t="s">
        <v>32</v>
      </c>
      <c r="M18" s="50" t="s">
        <v>275</v>
      </c>
      <c r="N18" s="50" t="s">
        <v>276</v>
      </c>
      <c r="O18" s="50" t="s">
        <v>277</v>
      </c>
      <c r="P18" s="52" t="s">
        <v>278</v>
      </c>
    </row>
    <row r="19" spans="1:16" ht="15.75" customHeight="1" x14ac:dyDescent="0.2">
      <c r="A19" s="53">
        <v>46039.422971678243</v>
      </c>
      <c r="B19" s="54" t="s">
        <v>146</v>
      </c>
      <c r="C19" s="54" t="s">
        <v>147</v>
      </c>
      <c r="D19" s="55" t="s">
        <v>148</v>
      </c>
      <c r="E19" s="54" t="s">
        <v>1</v>
      </c>
      <c r="F19" s="54" t="s">
        <v>279</v>
      </c>
      <c r="G19" s="54" t="s">
        <v>280</v>
      </c>
      <c r="H19" s="54" t="s">
        <v>281</v>
      </c>
      <c r="I19" s="55" t="s">
        <v>282</v>
      </c>
      <c r="J19" s="54" t="s">
        <v>283</v>
      </c>
      <c r="K19" s="55" t="s">
        <v>148</v>
      </c>
      <c r="L19" s="54" t="s">
        <v>200</v>
      </c>
      <c r="M19" s="54" t="s">
        <v>284</v>
      </c>
      <c r="N19" s="54" t="s">
        <v>285</v>
      </c>
      <c r="O19" s="54" t="s">
        <v>286</v>
      </c>
      <c r="P19" s="56" t="s">
        <v>287</v>
      </c>
    </row>
    <row r="20" spans="1:16" ht="15.75" customHeight="1" x14ac:dyDescent="0.2">
      <c r="A20" s="49">
        <v>46041.541791215277</v>
      </c>
      <c r="B20" s="50" t="s">
        <v>149</v>
      </c>
      <c r="C20" s="50" t="s">
        <v>150</v>
      </c>
      <c r="D20" s="51" t="s">
        <v>151</v>
      </c>
      <c r="E20" s="50" t="s">
        <v>1</v>
      </c>
      <c r="F20" s="50" t="s">
        <v>288</v>
      </c>
      <c r="G20" s="50" t="s">
        <v>289</v>
      </c>
      <c r="H20" s="50" t="s">
        <v>290</v>
      </c>
      <c r="I20" s="51" t="s">
        <v>151</v>
      </c>
      <c r="J20" s="50" t="s">
        <v>291</v>
      </c>
      <c r="K20" s="51" t="s">
        <v>292</v>
      </c>
      <c r="L20" s="50" t="s">
        <v>32</v>
      </c>
      <c r="M20" s="50" t="s">
        <v>293</v>
      </c>
      <c r="N20" s="50" t="s">
        <v>294</v>
      </c>
      <c r="O20" s="50" t="s">
        <v>295</v>
      </c>
      <c r="P20" s="52" t="s">
        <v>1</v>
      </c>
    </row>
    <row r="21" spans="1:16" ht="15.75" customHeight="1" x14ac:dyDescent="0.2">
      <c r="A21" s="53">
        <v>46041.627669479167</v>
      </c>
      <c r="B21" s="54" t="s">
        <v>152</v>
      </c>
      <c r="C21" s="54" t="s">
        <v>153</v>
      </c>
      <c r="D21" s="55" t="s">
        <v>51</v>
      </c>
      <c r="E21" s="54">
        <v>0</v>
      </c>
      <c r="F21" s="54" t="s">
        <v>52</v>
      </c>
      <c r="G21" s="54" t="s">
        <v>296</v>
      </c>
      <c r="H21" s="54" t="s">
        <v>53</v>
      </c>
      <c r="I21" s="55" t="s">
        <v>54</v>
      </c>
      <c r="J21" s="54" t="s">
        <v>297</v>
      </c>
      <c r="K21" s="55" t="s">
        <v>55</v>
      </c>
      <c r="L21" s="54" t="s">
        <v>251</v>
      </c>
      <c r="M21" s="54" t="s">
        <v>298</v>
      </c>
      <c r="N21" s="54" t="s">
        <v>299</v>
      </c>
      <c r="O21" s="54" t="s">
        <v>300</v>
      </c>
      <c r="P21" s="56" t="s">
        <v>1</v>
      </c>
    </row>
    <row r="22" spans="1:16" ht="12.75" x14ac:dyDescent="0.2">
      <c r="A22" s="49">
        <v>46042.530856400466</v>
      </c>
      <c r="B22" s="50" t="s">
        <v>50</v>
      </c>
      <c r="C22" s="50" t="s">
        <v>154</v>
      </c>
      <c r="D22" s="51" t="s">
        <v>51</v>
      </c>
      <c r="E22" s="50" t="s">
        <v>1</v>
      </c>
      <c r="F22" s="50" t="s">
        <v>301</v>
      </c>
      <c r="G22" s="50" t="s">
        <v>302</v>
      </c>
      <c r="H22" s="50" t="s">
        <v>303</v>
      </c>
      <c r="I22" s="51" t="s">
        <v>54</v>
      </c>
      <c r="J22" s="50" t="s">
        <v>304</v>
      </c>
      <c r="K22" s="51" t="s">
        <v>55</v>
      </c>
      <c r="L22" s="50" t="s">
        <v>251</v>
      </c>
      <c r="M22" s="50" t="s">
        <v>305</v>
      </c>
      <c r="N22" s="50" t="s">
        <v>306</v>
      </c>
      <c r="O22" s="50" t="s">
        <v>307</v>
      </c>
      <c r="P22" s="52" t="s">
        <v>1</v>
      </c>
    </row>
    <row r="23" spans="1:16" ht="12.75" x14ac:dyDescent="0.2">
      <c r="A23" s="53">
        <v>46042.53137931713</v>
      </c>
      <c r="B23" s="54" t="s">
        <v>50</v>
      </c>
      <c r="C23" s="54" t="s">
        <v>154</v>
      </c>
      <c r="D23" s="55" t="s">
        <v>51</v>
      </c>
      <c r="E23" s="54" t="s">
        <v>1</v>
      </c>
      <c r="F23" s="54" t="s">
        <v>308</v>
      </c>
      <c r="G23" s="54" t="s">
        <v>309</v>
      </c>
      <c r="H23" s="54" t="s">
        <v>303</v>
      </c>
      <c r="I23" s="55" t="s">
        <v>54</v>
      </c>
      <c r="J23" s="54" t="s">
        <v>304</v>
      </c>
      <c r="K23" s="55" t="s">
        <v>55</v>
      </c>
      <c r="L23" s="54" t="s">
        <v>32</v>
      </c>
      <c r="M23" s="54" t="s">
        <v>310</v>
      </c>
      <c r="N23" s="54" t="s">
        <v>311</v>
      </c>
      <c r="O23" s="54" t="s">
        <v>95</v>
      </c>
      <c r="P23" s="56" t="s">
        <v>1</v>
      </c>
    </row>
    <row r="24" spans="1:16" ht="12.75" x14ac:dyDescent="0.2">
      <c r="A24" s="49">
        <v>46042.531479120371</v>
      </c>
      <c r="B24" s="50" t="s">
        <v>50</v>
      </c>
      <c r="C24" s="50" t="s">
        <v>155</v>
      </c>
      <c r="D24" s="51" t="s">
        <v>51</v>
      </c>
      <c r="E24" s="50" t="s">
        <v>1</v>
      </c>
      <c r="F24" s="50" t="s">
        <v>312</v>
      </c>
      <c r="G24" s="50" t="s">
        <v>313</v>
      </c>
      <c r="H24" s="50" t="s">
        <v>303</v>
      </c>
      <c r="I24" s="51" t="s">
        <v>54</v>
      </c>
      <c r="J24" s="50" t="s">
        <v>304</v>
      </c>
      <c r="K24" s="51" t="s">
        <v>55</v>
      </c>
      <c r="L24" s="50" t="s">
        <v>32</v>
      </c>
      <c r="M24" s="50" t="s">
        <v>314</v>
      </c>
      <c r="N24" s="50" t="s">
        <v>315</v>
      </c>
      <c r="O24" s="50" t="s">
        <v>316</v>
      </c>
      <c r="P24" s="52" t="s">
        <v>1</v>
      </c>
    </row>
    <row r="25" spans="1:16" ht="12.75" x14ac:dyDescent="0.2">
      <c r="A25" s="53">
        <v>46042.731109895831</v>
      </c>
      <c r="B25" s="54" t="s">
        <v>156</v>
      </c>
      <c r="C25" s="54" t="s">
        <v>157</v>
      </c>
      <c r="D25" s="54" t="s">
        <v>158</v>
      </c>
      <c r="E25" s="54" t="s">
        <v>158</v>
      </c>
      <c r="F25" s="54" t="s">
        <v>317</v>
      </c>
      <c r="G25" s="54" t="s">
        <v>318</v>
      </c>
      <c r="H25" s="54" t="s">
        <v>319</v>
      </c>
      <c r="I25" s="55" t="s">
        <v>320</v>
      </c>
      <c r="J25" s="54" t="s">
        <v>321</v>
      </c>
      <c r="K25" s="55" t="s">
        <v>322</v>
      </c>
      <c r="L25" s="54" t="s">
        <v>200</v>
      </c>
      <c r="M25" s="54" t="s">
        <v>323</v>
      </c>
      <c r="N25" s="54" t="s">
        <v>324</v>
      </c>
      <c r="O25" s="54" t="s">
        <v>325</v>
      </c>
      <c r="P25" s="56" t="s">
        <v>326</v>
      </c>
    </row>
    <row r="26" spans="1:16" ht="12.75" x14ac:dyDescent="0.2">
      <c r="A26" s="49">
        <v>46043.473701539348</v>
      </c>
      <c r="B26" s="50" t="s">
        <v>443</v>
      </c>
      <c r="C26" s="50" t="s">
        <v>159</v>
      </c>
      <c r="D26" s="51" t="s">
        <v>160</v>
      </c>
      <c r="E26" s="50" t="s">
        <v>1</v>
      </c>
      <c r="F26" s="50" t="s">
        <v>327</v>
      </c>
      <c r="G26" s="50" t="s">
        <v>328</v>
      </c>
      <c r="H26" s="50" t="s">
        <v>329</v>
      </c>
      <c r="I26" s="51" t="s">
        <v>330</v>
      </c>
      <c r="J26" s="50" t="s">
        <v>331</v>
      </c>
      <c r="K26" s="51" t="s">
        <v>332</v>
      </c>
      <c r="L26" s="50" t="s">
        <v>32</v>
      </c>
      <c r="M26" s="50" t="s">
        <v>333</v>
      </c>
      <c r="N26" s="50" t="s">
        <v>334</v>
      </c>
      <c r="O26" s="50" t="s">
        <v>335</v>
      </c>
      <c r="P26" s="52" t="s">
        <v>1</v>
      </c>
    </row>
    <row r="27" spans="1:16" ht="12.75" x14ac:dyDescent="0.2">
      <c r="A27" s="53">
        <v>46044.551690011576</v>
      </c>
      <c r="B27" s="54" t="s">
        <v>161</v>
      </c>
      <c r="C27" s="54" t="s">
        <v>162</v>
      </c>
      <c r="D27" s="55" t="s">
        <v>163</v>
      </c>
      <c r="E27" s="54" t="s">
        <v>1</v>
      </c>
      <c r="F27" s="54" t="s">
        <v>336</v>
      </c>
      <c r="G27" s="54" t="s">
        <v>337</v>
      </c>
      <c r="H27" s="54" t="s">
        <v>338</v>
      </c>
      <c r="I27" s="55" t="s">
        <v>164</v>
      </c>
      <c r="J27" s="54" t="s">
        <v>339</v>
      </c>
      <c r="K27" s="55" t="s">
        <v>340</v>
      </c>
      <c r="L27" s="54" t="s">
        <v>200</v>
      </c>
      <c r="M27" s="54" t="s">
        <v>341</v>
      </c>
      <c r="N27" s="54" t="s">
        <v>342</v>
      </c>
      <c r="O27" s="54" t="s">
        <v>343</v>
      </c>
      <c r="P27" s="56" t="s">
        <v>344</v>
      </c>
    </row>
    <row r="28" spans="1:16" ht="12.75" x14ac:dyDescent="0.2">
      <c r="A28" s="49">
        <v>46044.555115532406</v>
      </c>
      <c r="B28" s="50" t="s">
        <v>161</v>
      </c>
      <c r="C28" s="50" t="s">
        <v>162</v>
      </c>
      <c r="D28" s="51" t="s">
        <v>164</v>
      </c>
      <c r="E28" s="50" t="s">
        <v>1</v>
      </c>
      <c r="F28" s="50" t="s">
        <v>336</v>
      </c>
      <c r="G28" s="50" t="s">
        <v>345</v>
      </c>
      <c r="H28" s="50" t="s">
        <v>338</v>
      </c>
      <c r="I28" s="51" t="s">
        <v>164</v>
      </c>
      <c r="J28" s="50" t="s">
        <v>346</v>
      </c>
      <c r="K28" s="51" t="s">
        <v>347</v>
      </c>
      <c r="L28" s="50" t="s">
        <v>200</v>
      </c>
      <c r="M28" s="50" t="s">
        <v>348</v>
      </c>
      <c r="N28" s="50" t="s">
        <v>349</v>
      </c>
      <c r="O28" s="50" t="s">
        <v>350</v>
      </c>
      <c r="P28" s="52" t="s">
        <v>351</v>
      </c>
    </row>
    <row r="29" spans="1:16" ht="12.75" x14ac:dyDescent="0.2">
      <c r="A29" s="53">
        <v>46044.731074467592</v>
      </c>
      <c r="B29" s="54" t="s">
        <v>165</v>
      </c>
      <c r="C29" s="54" t="s">
        <v>166</v>
      </c>
      <c r="D29" s="54" t="s">
        <v>167</v>
      </c>
      <c r="E29" s="54" t="s">
        <v>1</v>
      </c>
      <c r="F29" s="54" t="s">
        <v>352</v>
      </c>
      <c r="G29" s="54" t="s">
        <v>353</v>
      </c>
      <c r="H29" s="54" t="s">
        <v>354</v>
      </c>
      <c r="I29" s="54" t="s">
        <v>355</v>
      </c>
      <c r="J29" s="54" t="s">
        <v>356</v>
      </c>
      <c r="K29" s="54" t="s">
        <v>357</v>
      </c>
      <c r="L29" s="54" t="s">
        <v>32</v>
      </c>
      <c r="M29" s="54" t="s">
        <v>358</v>
      </c>
      <c r="N29" s="54" t="s">
        <v>359</v>
      </c>
      <c r="O29" s="54" t="s">
        <v>360</v>
      </c>
      <c r="P29" s="56" t="s">
        <v>361</v>
      </c>
    </row>
    <row r="30" spans="1:16" ht="12.75" x14ac:dyDescent="0.2">
      <c r="A30" s="49">
        <v>46045.414535810181</v>
      </c>
      <c r="B30" s="50" t="s">
        <v>96</v>
      </c>
      <c r="C30" s="50" t="s">
        <v>168</v>
      </c>
      <c r="D30" s="51" t="s">
        <v>62</v>
      </c>
      <c r="E30" s="50" t="s">
        <v>1</v>
      </c>
      <c r="F30" s="50" t="s">
        <v>362</v>
      </c>
      <c r="G30" s="50" t="s">
        <v>363</v>
      </c>
      <c r="H30" s="50" t="s">
        <v>81</v>
      </c>
      <c r="I30" s="51" t="s">
        <v>62</v>
      </c>
      <c r="J30" s="50" t="s">
        <v>89</v>
      </c>
      <c r="K30" s="50" t="s">
        <v>364</v>
      </c>
      <c r="L30" s="50" t="s">
        <v>200</v>
      </c>
      <c r="M30" s="50" t="s">
        <v>365</v>
      </c>
      <c r="N30" s="50" t="s">
        <v>366</v>
      </c>
      <c r="O30" s="50" t="s">
        <v>367</v>
      </c>
      <c r="P30" s="52" t="s">
        <v>368</v>
      </c>
    </row>
    <row r="31" spans="1:16" ht="12.75" x14ac:dyDescent="0.2">
      <c r="A31" s="53">
        <v>46045.428690324072</v>
      </c>
      <c r="B31" s="54" t="s">
        <v>149</v>
      </c>
      <c r="C31" s="54" t="s">
        <v>169</v>
      </c>
      <c r="D31" s="55" t="s">
        <v>151</v>
      </c>
      <c r="E31" s="54" t="s">
        <v>1</v>
      </c>
      <c r="F31" s="54" t="s">
        <v>288</v>
      </c>
      <c r="G31" s="54" t="s">
        <v>369</v>
      </c>
      <c r="H31" s="54" t="s">
        <v>290</v>
      </c>
      <c r="I31" s="55" t="s">
        <v>151</v>
      </c>
      <c r="J31" s="54" t="s">
        <v>370</v>
      </c>
      <c r="K31" s="55" t="s">
        <v>371</v>
      </c>
      <c r="L31" s="54" t="s">
        <v>32</v>
      </c>
      <c r="M31" s="54" t="s">
        <v>372</v>
      </c>
      <c r="N31" s="54" t="s">
        <v>373</v>
      </c>
      <c r="O31" s="54" t="s">
        <v>374</v>
      </c>
      <c r="P31" s="56" t="s">
        <v>1</v>
      </c>
    </row>
    <row r="32" spans="1:16" ht="12.75" x14ac:dyDescent="0.2">
      <c r="A32" s="49">
        <v>46048.418541250001</v>
      </c>
      <c r="B32" s="50" t="s">
        <v>104</v>
      </c>
      <c r="C32" s="50" t="s">
        <v>170</v>
      </c>
      <c r="D32" s="51" t="s">
        <v>171</v>
      </c>
      <c r="E32" s="50" t="s">
        <v>1</v>
      </c>
      <c r="F32" s="50" t="s">
        <v>375</v>
      </c>
      <c r="G32" s="50" t="s">
        <v>376</v>
      </c>
      <c r="H32" s="50" t="s">
        <v>377</v>
      </c>
      <c r="I32" s="51" t="s">
        <v>107</v>
      </c>
      <c r="J32" s="50" t="s">
        <v>1</v>
      </c>
      <c r="K32" s="50" t="s">
        <v>1</v>
      </c>
      <c r="L32" s="50" t="s">
        <v>200</v>
      </c>
      <c r="M32" s="50" t="s">
        <v>378</v>
      </c>
      <c r="N32" s="50" t="s">
        <v>379</v>
      </c>
      <c r="O32" s="50" t="s">
        <v>380</v>
      </c>
      <c r="P32" s="52" t="s">
        <v>1</v>
      </c>
    </row>
    <row r="33" spans="1:16" ht="12.75" x14ac:dyDescent="0.2">
      <c r="A33" s="53">
        <v>46048.420313240742</v>
      </c>
      <c r="B33" s="54" t="s">
        <v>104</v>
      </c>
      <c r="C33" s="54" t="s">
        <v>170</v>
      </c>
      <c r="D33" s="55" t="s">
        <v>107</v>
      </c>
      <c r="E33" s="54" t="s">
        <v>1</v>
      </c>
      <c r="F33" s="54" t="s">
        <v>375</v>
      </c>
      <c r="G33" s="54" t="s">
        <v>381</v>
      </c>
      <c r="H33" s="54" t="s">
        <v>382</v>
      </c>
      <c r="I33" s="55" t="s">
        <v>107</v>
      </c>
      <c r="J33" s="54" t="s">
        <v>1</v>
      </c>
      <c r="K33" s="54" t="s">
        <v>1</v>
      </c>
      <c r="L33" s="54" t="s">
        <v>200</v>
      </c>
      <c r="M33" s="54" t="s">
        <v>383</v>
      </c>
      <c r="N33" s="54" t="s">
        <v>384</v>
      </c>
      <c r="O33" s="54" t="s">
        <v>385</v>
      </c>
      <c r="P33" s="56" t="s">
        <v>1</v>
      </c>
    </row>
    <row r="34" spans="1:16" ht="12.75" x14ac:dyDescent="0.2">
      <c r="A34" s="49">
        <v>46048.766153703706</v>
      </c>
      <c r="B34" s="50" t="s">
        <v>49</v>
      </c>
      <c r="C34" s="50" t="s">
        <v>172</v>
      </c>
      <c r="D34" s="51" t="s">
        <v>173</v>
      </c>
      <c r="E34" s="50" t="s">
        <v>1</v>
      </c>
      <c r="F34" s="50" t="s">
        <v>386</v>
      </c>
      <c r="G34" s="50" t="s">
        <v>387</v>
      </c>
      <c r="H34" s="50" t="s">
        <v>388</v>
      </c>
      <c r="I34" s="51" t="s">
        <v>173</v>
      </c>
      <c r="J34" s="50" t="s">
        <v>389</v>
      </c>
      <c r="K34" s="51" t="s">
        <v>390</v>
      </c>
      <c r="L34" s="50" t="s">
        <v>32</v>
      </c>
      <c r="M34" s="50" t="s">
        <v>391</v>
      </c>
      <c r="N34" s="50" t="s">
        <v>392</v>
      </c>
      <c r="O34" s="50" t="s">
        <v>393</v>
      </c>
      <c r="P34" s="52" t="s">
        <v>394</v>
      </c>
    </row>
    <row r="35" spans="1:16" ht="12.75" x14ac:dyDescent="0.2">
      <c r="A35" s="53">
        <v>46048.76800891204</v>
      </c>
      <c r="B35" s="54" t="s">
        <v>49</v>
      </c>
      <c r="C35" s="54" t="s">
        <v>172</v>
      </c>
      <c r="D35" s="55" t="s">
        <v>173</v>
      </c>
      <c r="E35" s="54" t="s">
        <v>1</v>
      </c>
      <c r="F35" s="54" t="s">
        <v>395</v>
      </c>
      <c r="G35" s="54" t="s">
        <v>396</v>
      </c>
      <c r="H35" s="54" t="s">
        <v>397</v>
      </c>
      <c r="I35" s="55" t="s">
        <v>173</v>
      </c>
      <c r="J35" s="54" t="s">
        <v>389</v>
      </c>
      <c r="K35" s="55" t="s">
        <v>390</v>
      </c>
      <c r="L35" s="54" t="s">
        <v>32</v>
      </c>
      <c r="M35" s="54" t="s">
        <v>398</v>
      </c>
      <c r="N35" s="54" t="s">
        <v>399</v>
      </c>
      <c r="O35" s="54" t="s">
        <v>400</v>
      </c>
      <c r="P35" s="56" t="s">
        <v>401</v>
      </c>
    </row>
    <row r="36" spans="1:16" ht="12.75" x14ac:dyDescent="0.2">
      <c r="A36" s="49">
        <v>46048.770948217592</v>
      </c>
      <c r="B36" s="50" t="s">
        <v>49</v>
      </c>
      <c r="C36" s="50" t="s">
        <v>172</v>
      </c>
      <c r="D36" s="51" t="s">
        <v>173</v>
      </c>
      <c r="E36" s="50" t="s">
        <v>1</v>
      </c>
      <c r="F36" s="50" t="s">
        <v>402</v>
      </c>
      <c r="G36" s="50" t="s">
        <v>403</v>
      </c>
      <c r="H36" s="50" t="s">
        <v>397</v>
      </c>
      <c r="I36" s="51" t="s">
        <v>173</v>
      </c>
      <c r="J36" s="50" t="s">
        <v>389</v>
      </c>
      <c r="K36" s="51" t="s">
        <v>390</v>
      </c>
      <c r="L36" s="50" t="s">
        <v>251</v>
      </c>
      <c r="M36" s="50" t="s">
        <v>404</v>
      </c>
      <c r="N36" s="50" t="s">
        <v>405</v>
      </c>
      <c r="O36" s="50" t="s">
        <v>406</v>
      </c>
      <c r="P36" s="52" t="s">
        <v>1</v>
      </c>
    </row>
    <row r="37" spans="1:16" ht="12.75" x14ac:dyDescent="0.2">
      <c r="A37" s="53">
        <v>46048.772505127316</v>
      </c>
      <c r="B37" s="54" t="s">
        <v>49</v>
      </c>
      <c r="C37" s="54" t="s">
        <v>172</v>
      </c>
      <c r="D37" s="55" t="s">
        <v>173</v>
      </c>
      <c r="E37" s="54" t="s">
        <v>1</v>
      </c>
      <c r="F37" s="54" t="s">
        <v>402</v>
      </c>
      <c r="G37" s="54" t="s">
        <v>407</v>
      </c>
      <c r="H37" s="54" t="s">
        <v>397</v>
      </c>
      <c r="I37" s="55" t="s">
        <v>173</v>
      </c>
      <c r="J37" s="54" t="s">
        <v>389</v>
      </c>
      <c r="K37" s="55" t="s">
        <v>390</v>
      </c>
      <c r="L37" s="54" t="s">
        <v>251</v>
      </c>
      <c r="M37" s="54" t="s">
        <v>408</v>
      </c>
      <c r="N37" s="54" t="s">
        <v>409</v>
      </c>
      <c r="O37" s="54" t="s">
        <v>78</v>
      </c>
      <c r="P37" s="56" t="s">
        <v>410</v>
      </c>
    </row>
    <row r="38" spans="1:16" ht="12.75" x14ac:dyDescent="0.2">
      <c r="A38" s="49">
        <v>46050.624874004629</v>
      </c>
      <c r="B38" s="50" t="s">
        <v>143</v>
      </c>
      <c r="C38" s="50" t="s">
        <v>174</v>
      </c>
      <c r="D38" s="50" t="s">
        <v>145</v>
      </c>
      <c r="E38" s="50" t="s">
        <v>1</v>
      </c>
      <c r="F38" s="50" t="s">
        <v>270</v>
      </c>
      <c r="G38" s="50" t="s">
        <v>411</v>
      </c>
      <c r="H38" s="50" t="s">
        <v>272</v>
      </c>
      <c r="I38" s="50" t="s">
        <v>145</v>
      </c>
      <c r="J38" s="50" t="s">
        <v>412</v>
      </c>
      <c r="K38" s="50" t="s">
        <v>274</v>
      </c>
      <c r="L38" s="50" t="s">
        <v>251</v>
      </c>
      <c r="M38" s="50" t="s">
        <v>413</v>
      </c>
      <c r="N38" s="50" t="s">
        <v>414</v>
      </c>
      <c r="O38" s="50" t="s">
        <v>415</v>
      </c>
      <c r="P38" s="52" t="s">
        <v>1</v>
      </c>
    </row>
    <row r="39" spans="1:16" ht="12.75" x14ac:dyDescent="0.2">
      <c r="A39" s="53">
        <v>46051.701294687504</v>
      </c>
      <c r="B39" s="54" t="s">
        <v>175</v>
      </c>
      <c r="C39" s="54" t="s">
        <v>176</v>
      </c>
      <c r="D39" s="55" t="s">
        <v>114</v>
      </c>
      <c r="E39" s="54" t="s">
        <v>1</v>
      </c>
      <c r="F39" s="54" t="s">
        <v>416</v>
      </c>
      <c r="G39" s="54" t="s">
        <v>108</v>
      </c>
      <c r="H39" s="54" t="s">
        <v>110</v>
      </c>
      <c r="I39" s="55" t="s">
        <v>112</v>
      </c>
      <c r="J39" s="54" t="s">
        <v>417</v>
      </c>
      <c r="K39" s="55" t="s">
        <v>115</v>
      </c>
      <c r="L39" s="54" t="s">
        <v>200</v>
      </c>
      <c r="M39" s="54" t="s">
        <v>418</v>
      </c>
      <c r="N39" s="54" t="s">
        <v>419</v>
      </c>
      <c r="O39" s="54" t="s">
        <v>420</v>
      </c>
      <c r="P39" s="56" t="s">
        <v>1</v>
      </c>
    </row>
    <row r="40" spans="1:16" ht="12.75" x14ac:dyDescent="0.2">
      <c r="A40" s="49">
        <v>46051.70611381944</v>
      </c>
      <c r="B40" s="50" t="s">
        <v>175</v>
      </c>
      <c r="C40" s="50" t="s">
        <v>176</v>
      </c>
      <c r="D40" s="51" t="s">
        <v>114</v>
      </c>
      <c r="E40" s="50" t="s">
        <v>1</v>
      </c>
      <c r="F40" s="50" t="s">
        <v>416</v>
      </c>
      <c r="G40" s="50" t="s">
        <v>109</v>
      </c>
      <c r="H40" s="50" t="s">
        <v>417</v>
      </c>
      <c r="I40" s="51" t="s">
        <v>115</v>
      </c>
      <c r="J40" s="50" t="s">
        <v>110</v>
      </c>
      <c r="K40" s="51" t="s">
        <v>112</v>
      </c>
      <c r="L40" s="50" t="s">
        <v>200</v>
      </c>
      <c r="M40" s="50" t="s">
        <v>421</v>
      </c>
      <c r="N40" s="50" t="s">
        <v>422</v>
      </c>
      <c r="O40" s="50" t="s">
        <v>423</v>
      </c>
      <c r="P40" s="52" t="s">
        <v>1</v>
      </c>
    </row>
    <row r="41" spans="1:16" ht="12.75" x14ac:dyDescent="0.2">
      <c r="A41" s="53">
        <v>46053.781520729171</v>
      </c>
      <c r="B41" s="54" t="s">
        <v>177</v>
      </c>
      <c r="C41" s="54" t="s">
        <v>178</v>
      </c>
      <c r="D41" s="55" t="s">
        <v>179</v>
      </c>
      <c r="E41" s="54" t="s">
        <v>1</v>
      </c>
      <c r="F41" s="54" t="s">
        <v>424</v>
      </c>
      <c r="G41" s="54" t="s">
        <v>425</v>
      </c>
      <c r="H41" s="54" t="s">
        <v>426</v>
      </c>
      <c r="I41" s="55" t="s">
        <v>427</v>
      </c>
      <c r="J41" s="54" t="s">
        <v>428</v>
      </c>
      <c r="K41" s="55" t="s">
        <v>429</v>
      </c>
      <c r="L41" s="54" t="s">
        <v>200</v>
      </c>
      <c r="M41" s="54" t="s">
        <v>430</v>
      </c>
      <c r="N41" s="54" t="s">
        <v>431</v>
      </c>
      <c r="O41" s="54" t="s">
        <v>432</v>
      </c>
      <c r="P41" s="56" t="s">
        <v>433</v>
      </c>
    </row>
    <row r="42" spans="1:16" ht="12.75" x14ac:dyDescent="0.2">
      <c r="A42" s="49">
        <v>46053.785105486109</v>
      </c>
      <c r="B42" s="50" t="s">
        <v>177</v>
      </c>
      <c r="C42" s="50" t="s">
        <v>178</v>
      </c>
      <c r="D42" s="51" t="s">
        <v>179</v>
      </c>
      <c r="E42" s="50" t="s">
        <v>1</v>
      </c>
      <c r="F42" s="50" t="s">
        <v>424</v>
      </c>
      <c r="G42" s="50" t="s">
        <v>434</v>
      </c>
      <c r="H42" s="50" t="s">
        <v>435</v>
      </c>
      <c r="I42" s="50" t="s">
        <v>1</v>
      </c>
      <c r="J42" s="50" t="s">
        <v>436</v>
      </c>
      <c r="K42" s="51" t="s">
        <v>437</v>
      </c>
      <c r="L42" s="50" t="s">
        <v>200</v>
      </c>
      <c r="M42" s="50" t="s">
        <v>438</v>
      </c>
      <c r="N42" s="50" t="s">
        <v>439</v>
      </c>
      <c r="O42" s="50" t="s">
        <v>440</v>
      </c>
      <c r="P42" s="52" t="s">
        <v>441</v>
      </c>
    </row>
    <row r="43" spans="1:16" s="47" customFormat="1" ht="12.75" x14ac:dyDescent="0.2">
      <c r="A43" s="57" t="s">
        <v>559</v>
      </c>
      <c r="B43" s="58" t="s">
        <v>560</v>
      </c>
      <c r="C43" s="58" t="s">
        <v>561</v>
      </c>
      <c r="D43" s="59" t="s">
        <v>598</v>
      </c>
      <c r="E43" s="58" t="s">
        <v>1</v>
      </c>
      <c r="F43" s="58" t="s">
        <v>562</v>
      </c>
      <c r="G43" s="58" t="s">
        <v>563</v>
      </c>
      <c r="H43" s="58" t="s">
        <v>564</v>
      </c>
      <c r="I43" s="59" t="s">
        <v>598</v>
      </c>
      <c r="J43" s="58" t="s">
        <v>565</v>
      </c>
      <c r="K43" s="59" t="s">
        <v>600</v>
      </c>
      <c r="L43" s="58" t="s">
        <v>200</v>
      </c>
      <c r="M43" s="58" t="s">
        <v>566</v>
      </c>
      <c r="N43" s="58" t="s">
        <v>567</v>
      </c>
      <c r="O43" s="58" t="s">
        <v>568</v>
      </c>
      <c r="P43" s="58" t="s">
        <v>569</v>
      </c>
    </row>
    <row r="44" spans="1:16" s="47" customFormat="1" ht="12.75" x14ac:dyDescent="0.2">
      <c r="A44" s="60" t="s">
        <v>570</v>
      </c>
      <c r="B44" s="61" t="s">
        <v>560</v>
      </c>
      <c r="C44" s="61" t="s">
        <v>561</v>
      </c>
      <c r="D44" s="62" t="s">
        <v>598</v>
      </c>
      <c r="E44" s="61" t="s">
        <v>1</v>
      </c>
      <c r="F44" s="61" t="s">
        <v>562</v>
      </c>
      <c r="G44" s="61" t="s">
        <v>571</v>
      </c>
      <c r="H44" s="61" t="s">
        <v>564</v>
      </c>
      <c r="I44" s="62" t="s">
        <v>598</v>
      </c>
      <c r="J44" s="61" t="s">
        <v>565</v>
      </c>
      <c r="K44" s="62" t="s">
        <v>600</v>
      </c>
      <c r="L44" s="61" t="s">
        <v>200</v>
      </c>
      <c r="M44" s="61" t="s">
        <v>572</v>
      </c>
      <c r="N44" s="61" t="s">
        <v>573</v>
      </c>
      <c r="O44" s="61" t="s">
        <v>574</v>
      </c>
      <c r="P44" s="61" t="s">
        <v>575</v>
      </c>
    </row>
    <row r="45" spans="1:16" s="47" customFormat="1" ht="12.75" x14ac:dyDescent="0.2">
      <c r="A45" s="57" t="s">
        <v>576</v>
      </c>
      <c r="B45" s="58" t="s">
        <v>577</v>
      </c>
      <c r="C45" s="58" t="s">
        <v>561</v>
      </c>
      <c r="D45" s="59" t="s">
        <v>598</v>
      </c>
      <c r="E45" s="58" t="s">
        <v>1</v>
      </c>
      <c r="F45" s="58" t="s">
        <v>562</v>
      </c>
      <c r="G45" s="58" t="s">
        <v>578</v>
      </c>
      <c r="H45" s="58" t="s">
        <v>564</v>
      </c>
      <c r="I45" s="59" t="s">
        <v>598</v>
      </c>
      <c r="J45" s="58" t="s">
        <v>565</v>
      </c>
      <c r="K45" s="59" t="s">
        <v>600</v>
      </c>
      <c r="L45" s="58" t="s">
        <v>200</v>
      </c>
      <c r="M45" s="58" t="s">
        <v>579</v>
      </c>
      <c r="N45" s="58" t="s">
        <v>580</v>
      </c>
      <c r="O45" s="58" t="s">
        <v>579</v>
      </c>
      <c r="P45" s="58" t="s">
        <v>581</v>
      </c>
    </row>
    <row r="46" spans="1:16" s="47" customFormat="1" ht="12.75" x14ac:dyDescent="0.2">
      <c r="A46" s="60" t="s">
        <v>582</v>
      </c>
      <c r="B46" s="61" t="s">
        <v>577</v>
      </c>
      <c r="C46" s="61" t="s">
        <v>561</v>
      </c>
      <c r="D46" s="62" t="s">
        <v>598</v>
      </c>
      <c r="E46" s="61" t="s">
        <v>1</v>
      </c>
      <c r="F46" s="61" t="s">
        <v>562</v>
      </c>
      <c r="G46" s="61" t="s">
        <v>583</v>
      </c>
      <c r="H46" s="61" t="s">
        <v>564</v>
      </c>
      <c r="I46" s="62" t="s">
        <v>598</v>
      </c>
      <c r="J46" s="61" t="s">
        <v>565</v>
      </c>
      <c r="K46" s="62" t="s">
        <v>600</v>
      </c>
      <c r="L46" s="61" t="s">
        <v>200</v>
      </c>
      <c r="M46" s="61" t="s">
        <v>584</v>
      </c>
      <c r="N46" s="61" t="s">
        <v>585</v>
      </c>
      <c r="O46" s="61" t="s">
        <v>586</v>
      </c>
      <c r="P46" s="61" t="s">
        <v>587</v>
      </c>
    </row>
    <row r="47" spans="1:16" s="47" customFormat="1" ht="13.5" thickBot="1" x14ac:dyDescent="0.25">
      <c r="A47" s="57" t="s">
        <v>588</v>
      </c>
      <c r="B47" s="58" t="s">
        <v>589</v>
      </c>
      <c r="C47" s="58" t="s">
        <v>590</v>
      </c>
      <c r="D47" s="59" t="s">
        <v>599</v>
      </c>
      <c r="E47" s="58" t="s">
        <v>1</v>
      </c>
      <c r="F47" s="58" t="s">
        <v>591</v>
      </c>
      <c r="G47" s="58" t="s">
        <v>592</v>
      </c>
      <c r="H47" s="58" t="s">
        <v>593</v>
      </c>
      <c r="I47" s="59" t="s">
        <v>599</v>
      </c>
      <c r="J47" s="58" t="s">
        <v>594</v>
      </c>
      <c r="K47" s="58" t="s">
        <v>1</v>
      </c>
      <c r="L47" s="58" t="s">
        <v>32</v>
      </c>
      <c r="M47" s="58" t="s">
        <v>595</v>
      </c>
      <c r="N47" s="58" t="s">
        <v>596</v>
      </c>
      <c r="O47" s="58" t="s">
        <v>597</v>
      </c>
      <c r="P47" s="58" t="s">
        <v>1</v>
      </c>
    </row>
    <row r="48" spans="1:16" ht="15.75" customHeight="1" thickBot="1" x14ac:dyDescent="0.25">
      <c r="A48" s="75" t="s">
        <v>639</v>
      </c>
      <c r="B48" s="76" t="s">
        <v>640</v>
      </c>
      <c r="C48" s="76" t="s">
        <v>641</v>
      </c>
      <c r="D48" s="77" t="s">
        <v>685</v>
      </c>
      <c r="E48" s="76" t="s">
        <v>1</v>
      </c>
      <c r="F48" s="76" t="s">
        <v>642</v>
      </c>
      <c r="G48" s="76" t="s">
        <v>643</v>
      </c>
      <c r="H48" s="76" t="s">
        <v>644</v>
      </c>
      <c r="I48" s="77" t="s">
        <v>685</v>
      </c>
      <c r="J48" s="76" t="s">
        <v>645</v>
      </c>
      <c r="K48" s="77" t="s">
        <v>688</v>
      </c>
      <c r="L48" s="76" t="s">
        <v>200</v>
      </c>
      <c r="M48" s="76" t="s">
        <v>646</v>
      </c>
      <c r="N48" s="76" t="s">
        <v>647</v>
      </c>
      <c r="O48" s="76" t="s">
        <v>648</v>
      </c>
      <c r="P48" s="78" t="s">
        <v>1</v>
      </c>
    </row>
    <row r="49" spans="1:16" ht="15.75" customHeight="1" thickBot="1" x14ac:dyDescent="0.25">
      <c r="A49" s="79" t="s">
        <v>649</v>
      </c>
      <c r="B49" s="80" t="s">
        <v>640</v>
      </c>
      <c r="C49" s="80" t="s">
        <v>641</v>
      </c>
      <c r="D49" s="81" t="s">
        <v>685</v>
      </c>
      <c r="E49" s="80" t="s">
        <v>1</v>
      </c>
      <c r="F49" s="80" t="s">
        <v>642</v>
      </c>
      <c r="G49" s="80" t="s">
        <v>650</v>
      </c>
      <c r="H49" s="80" t="s">
        <v>644</v>
      </c>
      <c r="I49" s="81" t="s">
        <v>685</v>
      </c>
      <c r="J49" s="80" t="s">
        <v>645</v>
      </c>
      <c r="K49" s="81" t="s">
        <v>688</v>
      </c>
      <c r="L49" s="80" t="s">
        <v>200</v>
      </c>
      <c r="M49" s="80" t="s">
        <v>651</v>
      </c>
      <c r="N49" s="80" t="s">
        <v>652</v>
      </c>
      <c r="O49" s="80" t="s">
        <v>653</v>
      </c>
      <c r="P49" s="82" t="s">
        <v>654</v>
      </c>
    </row>
    <row r="50" spans="1:16" ht="15.75" customHeight="1" thickBot="1" x14ac:dyDescent="0.25">
      <c r="A50" s="83" t="s">
        <v>655</v>
      </c>
      <c r="B50" s="84" t="s">
        <v>589</v>
      </c>
      <c r="C50" s="84" t="s">
        <v>656</v>
      </c>
      <c r="D50" s="85" t="s">
        <v>686</v>
      </c>
      <c r="E50" s="84" t="s">
        <v>1</v>
      </c>
      <c r="F50" s="84" t="s">
        <v>657</v>
      </c>
      <c r="G50" s="84" t="s">
        <v>658</v>
      </c>
      <c r="H50" s="84" t="s">
        <v>659</v>
      </c>
      <c r="I50" s="85" t="s">
        <v>686</v>
      </c>
      <c r="J50" s="84" t="s">
        <v>593</v>
      </c>
      <c r="K50" s="85" t="s">
        <v>599</v>
      </c>
      <c r="L50" s="84" t="s">
        <v>200</v>
      </c>
      <c r="M50" s="84" t="s">
        <v>660</v>
      </c>
      <c r="N50" s="84" t="s">
        <v>661</v>
      </c>
      <c r="O50" s="84" t="s">
        <v>662</v>
      </c>
      <c r="P50" s="86" t="s">
        <v>1</v>
      </c>
    </row>
    <row r="51" spans="1:16" ht="15.75" customHeight="1" thickBot="1" x14ac:dyDescent="0.25">
      <c r="A51" s="79" t="s">
        <v>663</v>
      </c>
      <c r="B51" s="80" t="s">
        <v>664</v>
      </c>
      <c r="C51" s="80" t="s">
        <v>665</v>
      </c>
      <c r="D51" s="81" t="s">
        <v>687</v>
      </c>
      <c r="E51" s="80" t="s">
        <v>1</v>
      </c>
      <c r="F51" s="80" t="s">
        <v>666</v>
      </c>
      <c r="G51" s="80" t="s">
        <v>667</v>
      </c>
      <c r="H51" s="80" t="s">
        <v>668</v>
      </c>
      <c r="I51" s="81" t="s">
        <v>687</v>
      </c>
      <c r="J51" s="80" t="s">
        <v>669</v>
      </c>
      <c r="K51" s="80" t="s">
        <v>1</v>
      </c>
      <c r="L51" s="80" t="s">
        <v>200</v>
      </c>
      <c r="M51" s="80" t="s">
        <v>670</v>
      </c>
      <c r="N51" s="80" t="s">
        <v>671</v>
      </c>
      <c r="O51" s="80" t="s">
        <v>672</v>
      </c>
      <c r="P51" s="82" t="s">
        <v>1</v>
      </c>
    </row>
    <row r="52" spans="1:16" ht="15.75" customHeight="1" thickBot="1" x14ac:dyDescent="0.25">
      <c r="A52" s="83" t="s">
        <v>673</v>
      </c>
      <c r="B52" s="84" t="s">
        <v>664</v>
      </c>
      <c r="C52" s="84" t="s">
        <v>674</v>
      </c>
      <c r="D52" s="85" t="s">
        <v>687</v>
      </c>
      <c r="E52" s="84" t="s">
        <v>1</v>
      </c>
      <c r="F52" s="84" t="s">
        <v>666</v>
      </c>
      <c r="G52" s="84" t="s">
        <v>675</v>
      </c>
      <c r="H52" s="84" t="s">
        <v>668</v>
      </c>
      <c r="I52" s="85" t="s">
        <v>687</v>
      </c>
      <c r="J52" s="84" t="s">
        <v>669</v>
      </c>
      <c r="K52" s="84" t="s">
        <v>1</v>
      </c>
      <c r="L52" s="84" t="s">
        <v>200</v>
      </c>
      <c r="M52" s="84" t="s">
        <v>676</v>
      </c>
      <c r="N52" s="84" t="s">
        <v>677</v>
      </c>
      <c r="O52" s="84" t="s">
        <v>678</v>
      </c>
      <c r="P52" s="86" t="s">
        <v>1</v>
      </c>
    </row>
    <row r="53" spans="1:16" ht="15.75" customHeight="1" thickBot="1" x14ac:dyDescent="0.25">
      <c r="A53" s="87" t="s">
        <v>679</v>
      </c>
      <c r="B53" s="88" t="s">
        <v>589</v>
      </c>
      <c r="C53" s="88" t="s">
        <v>590</v>
      </c>
      <c r="D53" s="89" t="s">
        <v>599</v>
      </c>
      <c r="E53" s="88" t="s">
        <v>1</v>
      </c>
      <c r="F53" s="88" t="s">
        <v>591</v>
      </c>
      <c r="G53" s="88" t="s">
        <v>680</v>
      </c>
      <c r="H53" s="88" t="s">
        <v>593</v>
      </c>
      <c r="I53" s="89" t="s">
        <v>599</v>
      </c>
      <c r="J53" s="88" t="s">
        <v>681</v>
      </c>
      <c r="K53" s="88" t="s">
        <v>1</v>
      </c>
      <c r="L53" s="88" t="s">
        <v>32</v>
      </c>
      <c r="M53" s="88" t="s">
        <v>682</v>
      </c>
      <c r="N53" s="88" t="s">
        <v>683</v>
      </c>
      <c r="O53" s="88" t="s">
        <v>684</v>
      </c>
      <c r="P53" s="90" t="s">
        <v>1</v>
      </c>
    </row>
    <row r="54" spans="1:16" s="109" customFormat="1" ht="15.75" customHeight="1" x14ac:dyDescent="0.2">
      <c r="A54" s="109" t="s">
        <v>712</v>
      </c>
      <c r="B54" s="109" t="s">
        <v>713</v>
      </c>
      <c r="C54" s="109" t="s">
        <v>714</v>
      </c>
      <c r="D54" s="110" t="s">
        <v>813</v>
      </c>
      <c r="E54" s="109" t="s">
        <v>1</v>
      </c>
      <c r="F54" s="109" t="s">
        <v>715</v>
      </c>
      <c r="G54" s="109" t="s">
        <v>716</v>
      </c>
      <c r="H54" s="109" t="s">
        <v>717</v>
      </c>
      <c r="I54" s="110" t="s">
        <v>813</v>
      </c>
      <c r="J54" s="109" t="s">
        <v>718</v>
      </c>
      <c r="K54" s="110" t="s">
        <v>819</v>
      </c>
      <c r="L54" s="109" t="s">
        <v>32</v>
      </c>
      <c r="M54" s="109" t="s">
        <v>719</v>
      </c>
      <c r="N54" s="109" t="s">
        <v>720</v>
      </c>
      <c r="O54" s="109" t="s">
        <v>1</v>
      </c>
      <c r="P54" s="109" t="s">
        <v>1</v>
      </c>
    </row>
    <row r="55" spans="1:16" s="109" customFormat="1" ht="15.75" customHeight="1" x14ac:dyDescent="0.2">
      <c r="A55" s="109" t="s">
        <v>721</v>
      </c>
      <c r="B55" s="109" t="s">
        <v>713</v>
      </c>
      <c r="C55" s="109" t="s">
        <v>722</v>
      </c>
      <c r="D55" s="110" t="s">
        <v>814</v>
      </c>
      <c r="E55" s="109" t="s">
        <v>1</v>
      </c>
      <c r="F55" s="109" t="s">
        <v>1</v>
      </c>
      <c r="G55" s="109" t="s">
        <v>723</v>
      </c>
      <c r="H55" s="109" t="s">
        <v>717</v>
      </c>
      <c r="I55" s="110" t="s">
        <v>813</v>
      </c>
      <c r="J55" s="109" t="s">
        <v>724</v>
      </c>
      <c r="K55" s="110" t="s">
        <v>819</v>
      </c>
      <c r="L55" s="109" t="s">
        <v>32</v>
      </c>
      <c r="M55" s="109" t="s">
        <v>725</v>
      </c>
      <c r="N55" s="109" t="s">
        <v>726</v>
      </c>
      <c r="O55" s="109" t="s">
        <v>727</v>
      </c>
      <c r="P55" s="109" t="s">
        <v>1</v>
      </c>
    </row>
    <row r="56" spans="1:16" s="109" customFormat="1" ht="15.75" customHeight="1" x14ac:dyDescent="0.2">
      <c r="A56" s="109" t="s">
        <v>728</v>
      </c>
      <c r="B56" s="109" t="s">
        <v>713</v>
      </c>
      <c r="C56" s="109" t="s">
        <v>722</v>
      </c>
      <c r="D56" s="110" t="s">
        <v>814</v>
      </c>
      <c r="E56" s="109" t="s">
        <v>1</v>
      </c>
      <c r="F56" s="109" t="s">
        <v>715</v>
      </c>
      <c r="G56" s="109" t="s">
        <v>729</v>
      </c>
      <c r="H56" s="109" t="s">
        <v>717</v>
      </c>
      <c r="I56" s="110" t="s">
        <v>813</v>
      </c>
      <c r="J56" s="109" t="s">
        <v>724</v>
      </c>
      <c r="K56" s="110" t="s">
        <v>819</v>
      </c>
      <c r="L56" s="109" t="s">
        <v>251</v>
      </c>
      <c r="M56" s="109" t="s">
        <v>730</v>
      </c>
      <c r="N56" s="109" t="s">
        <v>731</v>
      </c>
      <c r="O56" s="109" t="s">
        <v>732</v>
      </c>
      <c r="P56" s="109" t="s">
        <v>1</v>
      </c>
    </row>
    <row r="57" spans="1:16" s="109" customFormat="1" ht="15.75" customHeight="1" x14ac:dyDescent="0.2">
      <c r="A57" s="109" t="s">
        <v>733</v>
      </c>
      <c r="B57" s="109" t="s">
        <v>713</v>
      </c>
      <c r="C57" s="109" t="s">
        <v>722</v>
      </c>
      <c r="D57" s="110" t="s">
        <v>814</v>
      </c>
      <c r="E57" s="109" t="s">
        <v>1</v>
      </c>
      <c r="F57" s="109" t="s">
        <v>715</v>
      </c>
      <c r="G57" s="109" t="s">
        <v>734</v>
      </c>
      <c r="H57" s="109" t="s">
        <v>717</v>
      </c>
      <c r="I57" s="110" t="s">
        <v>813</v>
      </c>
      <c r="J57" s="109" t="s">
        <v>724</v>
      </c>
      <c r="K57" s="110" t="s">
        <v>819</v>
      </c>
      <c r="L57" s="109" t="s">
        <v>251</v>
      </c>
      <c r="M57" s="109" t="s">
        <v>735</v>
      </c>
      <c r="N57" s="109" t="s">
        <v>736</v>
      </c>
      <c r="O57" s="109" t="s">
        <v>737</v>
      </c>
      <c r="P57" s="109" t="s">
        <v>1</v>
      </c>
    </row>
    <row r="58" spans="1:16" s="109" customFormat="1" ht="15.75" customHeight="1" x14ac:dyDescent="0.2">
      <c r="A58" s="109" t="s">
        <v>738</v>
      </c>
      <c r="B58" s="109" t="s">
        <v>739</v>
      </c>
      <c r="C58" s="109" t="s">
        <v>740</v>
      </c>
      <c r="D58" s="110" t="s">
        <v>815</v>
      </c>
      <c r="E58" s="109" t="s">
        <v>1</v>
      </c>
      <c r="F58" s="109" t="s">
        <v>741</v>
      </c>
      <c r="G58" s="109" t="s">
        <v>742</v>
      </c>
      <c r="H58" s="109" t="s">
        <v>743</v>
      </c>
      <c r="I58" s="110" t="s">
        <v>815</v>
      </c>
      <c r="J58" s="109" t="s">
        <v>744</v>
      </c>
      <c r="K58" s="110" t="s">
        <v>820</v>
      </c>
      <c r="L58" s="109" t="s">
        <v>32</v>
      </c>
      <c r="M58" s="109" t="s">
        <v>745</v>
      </c>
      <c r="N58" s="109" t="s">
        <v>746</v>
      </c>
      <c r="O58" s="109" t="s">
        <v>747</v>
      </c>
      <c r="P58" s="109" t="s">
        <v>1</v>
      </c>
    </row>
    <row r="59" spans="1:16" s="109" customFormat="1" ht="15.75" customHeight="1" x14ac:dyDescent="0.2">
      <c r="A59" s="109" t="s">
        <v>748</v>
      </c>
      <c r="B59" s="109" t="s">
        <v>749</v>
      </c>
      <c r="C59" s="109" t="s">
        <v>750</v>
      </c>
      <c r="D59" s="110" t="s">
        <v>816</v>
      </c>
      <c r="E59" s="109" t="s">
        <v>1</v>
      </c>
      <c r="F59" s="109" t="s">
        <v>751</v>
      </c>
      <c r="G59" s="109" t="s">
        <v>752</v>
      </c>
      <c r="H59" s="109" t="s">
        <v>753</v>
      </c>
      <c r="I59" s="110" t="s">
        <v>816</v>
      </c>
      <c r="J59" s="109" t="s">
        <v>754</v>
      </c>
      <c r="K59" s="110" t="s">
        <v>821</v>
      </c>
      <c r="L59" s="109" t="s">
        <v>251</v>
      </c>
      <c r="M59" s="109" t="s">
        <v>755</v>
      </c>
      <c r="N59" s="109" t="s">
        <v>756</v>
      </c>
      <c r="O59" s="109" t="s">
        <v>757</v>
      </c>
      <c r="P59" s="109" t="s">
        <v>758</v>
      </c>
    </row>
    <row r="60" spans="1:16" s="109" customFormat="1" ht="15.75" customHeight="1" x14ac:dyDescent="0.2">
      <c r="A60" s="109" t="s">
        <v>759</v>
      </c>
      <c r="B60" s="109" t="s">
        <v>749</v>
      </c>
      <c r="C60" s="109" t="s">
        <v>750</v>
      </c>
      <c r="D60" s="110" t="s">
        <v>816</v>
      </c>
      <c r="E60" s="109" t="s">
        <v>1</v>
      </c>
      <c r="F60" s="109" t="s">
        <v>1</v>
      </c>
      <c r="G60" s="109" t="s">
        <v>760</v>
      </c>
      <c r="H60" s="109" t="s">
        <v>753</v>
      </c>
      <c r="I60" s="110" t="s">
        <v>816</v>
      </c>
      <c r="J60" s="109" t="s">
        <v>761</v>
      </c>
      <c r="K60" s="110" t="s">
        <v>822</v>
      </c>
      <c r="L60" s="109" t="s">
        <v>251</v>
      </c>
      <c r="M60" s="109" t="s">
        <v>762</v>
      </c>
      <c r="N60" s="109" t="s">
        <v>763</v>
      </c>
      <c r="O60" s="109" t="s">
        <v>764</v>
      </c>
      <c r="P60" s="109" t="s">
        <v>765</v>
      </c>
    </row>
    <row r="61" spans="1:16" s="109" customFormat="1" ht="15.75" customHeight="1" x14ac:dyDescent="0.2">
      <c r="A61" s="109" t="s">
        <v>766</v>
      </c>
      <c r="B61" s="109" t="s">
        <v>767</v>
      </c>
      <c r="C61" s="109" t="s">
        <v>740</v>
      </c>
      <c r="D61" s="110" t="s">
        <v>815</v>
      </c>
      <c r="E61" s="109" t="s">
        <v>1</v>
      </c>
      <c r="F61" s="109" t="s">
        <v>741</v>
      </c>
      <c r="G61" s="109" t="s">
        <v>768</v>
      </c>
      <c r="H61" s="109" t="s">
        <v>769</v>
      </c>
      <c r="I61" s="110" t="s">
        <v>818</v>
      </c>
      <c r="J61" s="109" t="s">
        <v>770</v>
      </c>
      <c r="K61" s="110" t="s">
        <v>823</v>
      </c>
      <c r="L61" s="109" t="s">
        <v>32</v>
      </c>
      <c r="M61" s="109" t="s">
        <v>771</v>
      </c>
      <c r="N61" s="109" t="s">
        <v>772</v>
      </c>
      <c r="O61" s="109" t="s">
        <v>773</v>
      </c>
      <c r="P61" s="109" t="s">
        <v>1</v>
      </c>
    </row>
    <row r="62" spans="1:16" s="109" customFormat="1" ht="15.75" customHeight="1" x14ac:dyDescent="0.2">
      <c r="A62" s="109" t="s">
        <v>774</v>
      </c>
      <c r="B62" s="109" t="s">
        <v>749</v>
      </c>
      <c r="C62" s="109" t="s">
        <v>750</v>
      </c>
      <c r="D62" s="110" t="s">
        <v>816</v>
      </c>
      <c r="E62" s="109" t="s">
        <v>1</v>
      </c>
      <c r="F62" s="109" t="s">
        <v>751</v>
      </c>
      <c r="G62" s="109" t="s">
        <v>775</v>
      </c>
      <c r="H62" s="109" t="s">
        <v>753</v>
      </c>
      <c r="I62" s="110" t="s">
        <v>816</v>
      </c>
      <c r="J62" s="109" t="s">
        <v>761</v>
      </c>
      <c r="K62" s="110" t="s">
        <v>822</v>
      </c>
      <c r="L62" s="109" t="s">
        <v>32</v>
      </c>
      <c r="M62" s="109" t="s">
        <v>776</v>
      </c>
      <c r="N62" s="109" t="s">
        <v>777</v>
      </c>
      <c r="O62" s="109" t="s">
        <v>778</v>
      </c>
      <c r="P62" s="109" t="s">
        <v>1</v>
      </c>
    </row>
    <row r="63" spans="1:16" s="109" customFormat="1" ht="15.75" customHeight="1" x14ac:dyDescent="0.2">
      <c r="A63" s="109" t="s">
        <v>779</v>
      </c>
      <c r="B63" s="109" t="s">
        <v>780</v>
      </c>
      <c r="C63" s="109" t="s">
        <v>781</v>
      </c>
      <c r="D63" s="110" t="s">
        <v>118</v>
      </c>
      <c r="E63" s="110" t="s">
        <v>118</v>
      </c>
      <c r="F63" s="109" t="s">
        <v>782</v>
      </c>
      <c r="G63" s="109" t="s">
        <v>783</v>
      </c>
      <c r="H63" s="109" t="s">
        <v>182</v>
      </c>
      <c r="I63" s="110" t="s">
        <v>118</v>
      </c>
      <c r="J63" s="109" t="s">
        <v>784</v>
      </c>
      <c r="K63" s="110" t="s">
        <v>118</v>
      </c>
      <c r="L63" s="109" t="s">
        <v>200</v>
      </c>
      <c r="M63" s="109" t="s">
        <v>785</v>
      </c>
      <c r="N63" s="109" t="s">
        <v>786</v>
      </c>
      <c r="O63" s="109" t="s">
        <v>787</v>
      </c>
      <c r="P63" s="109" t="s">
        <v>788</v>
      </c>
    </row>
    <row r="64" spans="1:16" s="109" customFormat="1" ht="15.75" customHeight="1" x14ac:dyDescent="0.2">
      <c r="A64" s="109" t="s">
        <v>789</v>
      </c>
      <c r="B64" s="109" t="s">
        <v>790</v>
      </c>
      <c r="C64" s="109" t="s">
        <v>791</v>
      </c>
      <c r="D64" s="110" t="s">
        <v>817</v>
      </c>
      <c r="E64" s="109" t="s">
        <v>1</v>
      </c>
      <c r="F64" s="109" t="s">
        <v>792</v>
      </c>
      <c r="G64" s="109" t="s">
        <v>793</v>
      </c>
      <c r="H64" s="109" t="s">
        <v>794</v>
      </c>
      <c r="I64" s="110" t="s">
        <v>817</v>
      </c>
      <c r="J64" s="109" t="s">
        <v>795</v>
      </c>
      <c r="K64" s="110" t="s">
        <v>824</v>
      </c>
      <c r="L64" s="109" t="s">
        <v>200</v>
      </c>
      <c r="M64" s="109" t="s">
        <v>796</v>
      </c>
      <c r="N64" s="109" t="s">
        <v>797</v>
      </c>
      <c r="O64" s="109" t="s">
        <v>798</v>
      </c>
      <c r="P64" s="109" t="s">
        <v>799</v>
      </c>
    </row>
    <row r="65" spans="1:16" s="109" customFormat="1" ht="15.75" customHeight="1" x14ac:dyDescent="0.2">
      <c r="A65" s="109" t="s">
        <v>800</v>
      </c>
      <c r="B65" s="109" t="s">
        <v>790</v>
      </c>
      <c r="C65" s="109" t="s">
        <v>791</v>
      </c>
      <c r="D65" s="110" t="s">
        <v>817</v>
      </c>
      <c r="E65" s="109" t="s">
        <v>1</v>
      </c>
      <c r="F65" s="109" t="s">
        <v>792</v>
      </c>
      <c r="G65" s="109" t="s">
        <v>801</v>
      </c>
      <c r="H65" s="109" t="s">
        <v>794</v>
      </c>
      <c r="I65" s="110" t="s">
        <v>817</v>
      </c>
      <c r="J65" s="109" t="s">
        <v>795</v>
      </c>
      <c r="K65" s="110" t="s">
        <v>824</v>
      </c>
      <c r="L65" s="109" t="s">
        <v>32</v>
      </c>
      <c r="M65" s="109" t="s">
        <v>802</v>
      </c>
      <c r="N65" s="109" t="s">
        <v>803</v>
      </c>
      <c r="O65" s="109" t="s">
        <v>804</v>
      </c>
      <c r="P65" s="109" t="s">
        <v>805</v>
      </c>
    </row>
    <row r="66" spans="1:16" s="109" customFormat="1" ht="15.75" customHeight="1" x14ac:dyDescent="0.2">
      <c r="A66" s="109" t="s">
        <v>806</v>
      </c>
      <c r="B66" s="109" t="s">
        <v>790</v>
      </c>
      <c r="C66" s="109" t="s">
        <v>791</v>
      </c>
      <c r="D66" s="110" t="s">
        <v>817</v>
      </c>
      <c r="E66" s="109" t="s">
        <v>1</v>
      </c>
      <c r="F66" s="109" t="s">
        <v>792</v>
      </c>
      <c r="G66" s="109" t="s">
        <v>807</v>
      </c>
      <c r="H66" s="109" t="s">
        <v>808</v>
      </c>
      <c r="I66" s="110" t="s">
        <v>817</v>
      </c>
      <c r="J66" s="109" t="s">
        <v>795</v>
      </c>
      <c r="K66" s="110" t="s">
        <v>824</v>
      </c>
      <c r="L66" s="109" t="s">
        <v>32</v>
      </c>
      <c r="M66" s="109" t="s">
        <v>809</v>
      </c>
      <c r="N66" s="109" t="s">
        <v>810</v>
      </c>
      <c r="O66" s="109" t="s">
        <v>811</v>
      </c>
      <c r="P66" s="109" t="s">
        <v>812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5080-2E9C-47B1-9E04-1AB876D096D9}">
  <sheetPr>
    <outlinePr summaryBelow="0" summaryRight="0"/>
  </sheetPr>
  <dimension ref="A1:S116"/>
  <sheetViews>
    <sheetView zoomScale="110" zoomScaleNormal="110" zoomScaleSheetLayoutView="11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Q1" sqref="Q1:S1048576"/>
    </sheetView>
  </sheetViews>
  <sheetFormatPr defaultColWidth="12.5703125" defaultRowHeight="15.75" customHeight="1" x14ac:dyDescent="0.2"/>
  <cols>
    <col min="1" max="1" width="18.28515625" style="48" bestFit="1" customWidth="1"/>
    <col min="2" max="2" width="34.5703125" style="48" bestFit="1" customWidth="1"/>
    <col min="3" max="3" width="72.5703125" style="48" bestFit="1" customWidth="1"/>
    <col min="4" max="4" width="12.28515625" style="48" bestFit="1" customWidth="1"/>
    <col min="5" max="5" width="15.85546875" style="48" bestFit="1" customWidth="1"/>
    <col min="6" max="6" width="31" style="48" bestFit="1" customWidth="1"/>
    <col min="7" max="7" width="25.85546875" style="48" bestFit="1" customWidth="1"/>
    <col min="8" max="8" width="0.5703125" style="48" customWidth="1"/>
    <col min="9" max="9" width="42.85546875" style="48" hidden="1" customWidth="1"/>
    <col min="10" max="10" width="32.85546875" style="48" hidden="1" customWidth="1"/>
    <col min="11" max="11" width="42.85546875" style="48" hidden="1" customWidth="1"/>
    <col min="12" max="12" width="4.140625" style="48" hidden="1" customWidth="1"/>
    <col min="13" max="13" width="22.5703125" style="48" hidden="1" customWidth="1"/>
    <col min="14" max="14" width="23.5703125" style="48" hidden="1" customWidth="1"/>
    <col min="15" max="15" width="23.28515625" style="48" hidden="1" customWidth="1"/>
    <col min="16" max="16" width="22.140625" style="48" hidden="1" customWidth="1"/>
    <col min="17" max="17" width="5.42578125" style="93" bestFit="1" customWidth="1"/>
    <col min="18" max="18" width="6.7109375" style="93" bestFit="1" customWidth="1"/>
    <col min="19" max="19" width="16.5703125" style="93" bestFit="1" customWidth="1"/>
    <col min="20" max="16384" width="12.5703125" style="48"/>
  </cols>
  <sheetData>
    <row r="1" spans="1:19" ht="15.75" customHeight="1" x14ac:dyDescent="0.2">
      <c r="A1" s="47" t="s">
        <v>10</v>
      </c>
      <c r="B1" s="47" t="s">
        <v>11</v>
      </c>
      <c r="C1" s="47" t="s">
        <v>12</v>
      </c>
      <c r="D1" s="47" t="s">
        <v>13</v>
      </c>
      <c r="E1" s="47" t="s">
        <v>14</v>
      </c>
      <c r="F1" s="47" t="s">
        <v>33</v>
      </c>
      <c r="G1" s="47" t="s">
        <v>2</v>
      </c>
      <c r="H1" s="47" t="s">
        <v>15</v>
      </c>
      <c r="I1" s="47" t="s">
        <v>16</v>
      </c>
      <c r="J1" s="47" t="s">
        <v>17</v>
      </c>
      <c r="K1" s="47" t="s">
        <v>18</v>
      </c>
      <c r="L1" s="47" t="s">
        <v>19</v>
      </c>
      <c r="M1" s="47" t="s">
        <v>20</v>
      </c>
      <c r="N1" s="47" t="s">
        <v>21</v>
      </c>
      <c r="O1" s="47" t="s">
        <v>22</v>
      </c>
      <c r="P1" s="47" t="s">
        <v>23</v>
      </c>
      <c r="Q1" s="91" t="s">
        <v>24</v>
      </c>
      <c r="R1" s="91" t="s">
        <v>25</v>
      </c>
      <c r="S1" s="92" t="s">
        <v>29</v>
      </c>
    </row>
    <row r="2" spans="1:19" s="94" customFormat="1" ht="12.75" x14ac:dyDescent="0.2">
      <c r="A2" s="111">
        <v>46008.35594956018</v>
      </c>
      <c r="B2" s="112" t="s">
        <v>36</v>
      </c>
      <c r="C2" s="112" t="s">
        <v>541</v>
      </c>
      <c r="D2" s="113" t="s">
        <v>37</v>
      </c>
      <c r="E2" s="112" t="s">
        <v>1</v>
      </c>
      <c r="F2" s="112" t="s">
        <v>197</v>
      </c>
      <c r="G2" s="112" t="s">
        <v>198</v>
      </c>
      <c r="H2" s="112" t="s">
        <v>66</v>
      </c>
      <c r="I2" s="113" t="s">
        <v>67</v>
      </c>
      <c r="J2" s="112" t="s">
        <v>47</v>
      </c>
      <c r="K2" s="113" t="s">
        <v>39</v>
      </c>
      <c r="L2" s="112" t="s">
        <v>200</v>
      </c>
      <c r="M2" s="112" t="s">
        <v>68</v>
      </c>
      <c r="N2" s="112" t="s">
        <v>69</v>
      </c>
      <c r="O2" s="112" t="s">
        <v>70</v>
      </c>
      <c r="P2" s="112" t="s">
        <v>1</v>
      </c>
      <c r="Q2" s="93">
        <v>1</v>
      </c>
      <c r="R2" s="93">
        <v>1</v>
      </c>
      <c r="S2" s="93" t="s">
        <v>859</v>
      </c>
    </row>
    <row r="3" spans="1:19" s="94" customFormat="1" ht="12.75" x14ac:dyDescent="0.2">
      <c r="A3" s="111">
        <v>46008.359532743052</v>
      </c>
      <c r="B3" s="112" t="s">
        <v>36</v>
      </c>
      <c r="C3" s="112" t="s">
        <v>123</v>
      </c>
      <c r="D3" s="113" t="s">
        <v>37</v>
      </c>
      <c r="E3" s="112" t="s">
        <v>1</v>
      </c>
      <c r="F3" s="112" t="s">
        <v>38</v>
      </c>
      <c r="G3" s="112" t="s">
        <v>204</v>
      </c>
      <c r="H3" s="112" t="s">
        <v>47</v>
      </c>
      <c r="I3" s="113" t="s">
        <v>39</v>
      </c>
      <c r="J3" s="112" t="s">
        <v>66</v>
      </c>
      <c r="K3" s="113" t="s">
        <v>67</v>
      </c>
      <c r="L3" s="112" t="s">
        <v>200</v>
      </c>
      <c r="M3" s="112" t="s">
        <v>72</v>
      </c>
      <c r="N3" s="112" t="s">
        <v>73</v>
      </c>
      <c r="O3" s="112" t="s">
        <v>71</v>
      </c>
      <c r="P3" s="112" t="s">
        <v>1</v>
      </c>
      <c r="Q3" s="93">
        <v>2</v>
      </c>
      <c r="R3" s="93">
        <v>6</v>
      </c>
      <c r="S3" s="93" t="s">
        <v>860</v>
      </c>
    </row>
    <row r="4" spans="1:19" s="94" customFormat="1" ht="12.75" x14ac:dyDescent="0.2">
      <c r="A4" s="111">
        <v>46027.524436979162</v>
      </c>
      <c r="B4" s="112" t="s">
        <v>96</v>
      </c>
      <c r="C4" s="112" t="s">
        <v>128</v>
      </c>
      <c r="D4" s="113" t="s">
        <v>58</v>
      </c>
      <c r="E4" s="112" t="s">
        <v>1</v>
      </c>
      <c r="F4" s="112" t="s">
        <v>59</v>
      </c>
      <c r="G4" s="112" t="s">
        <v>223</v>
      </c>
      <c r="H4" s="112" t="s">
        <v>80</v>
      </c>
      <c r="I4" s="113" t="s">
        <v>58</v>
      </c>
      <c r="J4" s="112" t="s">
        <v>90</v>
      </c>
      <c r="K4" s="112" t="s">
        <v>224</v>
      </c>
      <c r="L4" s="112" t="s">
        <v>200</v>
      </c>
      <c r="M4" s="112" t="s">
        <v>444</v>
      </c>
      <c r="N4" s="112" t="s">
        <v>445</v>
      </c>
      <c r="O4" s="112" t="s">
        <v>446</v>
      </c>
      <c r="P4" s="112" t="s">
        <v>1</v>
      </c>
      <c r="Q4" s="93">
        <v>1</v>
      </c>
      <c r="R4" s="93">
        <v>2</v>
      </c>
      <c r="S4" s="93" t="s">
        <v>859</v>
      </c>
    </row>
    <row r="5" spans="1:19" s="94" customFormat="1" ht="12.75" x14ac:dyDescent="0.2">
      <c r="A5" s="111">
        <v>46029.553814791667</v>
      </c>
      <c r="B5" s="112" t="s">
        <v>129</v>
      </c>
      <c r="C5" s="112" t="s">
        <v>533</v>
      </c>
      <c r="D5" s="112" t="s">
        <v>131</v>
      </c>
      <c r="E5" s="112" t="s">
        <v>1</v>
      </c>
      <c r="F5" s="112" t="s">
        <v>228</v>
      </c>
      <c r="G5" s="112" t="s">
        <v>229</v>
      </c>
      <c r="H5" s="112" t="s">
        <v>230</v>
      </c>
      <c r="I5" s="113" t="s">
        <v>231</v>
      </c>
      <c r="J5" s="112" t="s">
        <v>555</v>
      </c>
      <c r="K5" s="113" t="s">
        <v>233</v>
      </c>
      <c r="L5" s="112" t="s">
        <v>200</v>
      </c>
      <c r="M5" s="112" t="s">
        <v>447</v>
      </c>
      <c r="N5" s="112" t="s">
        <v>493</v>
      </c>
      <c r="O5" s="112" t="s">
        <v>448</v>
      </c>
      <c r="P5" s="112" t="s">
        <v>449</v>
      </c>
      <c r="Q5" s="93">
        <v>1</v>
      </c>
      <c r="R5" s="93">
        <v>3</v>
      </c>
      <c r="S5" s="93" t="s">
        <v>859</v>
      </c>
    </row>
    <row r="6" spans="1:19" s="94" customFormat="1" ht="12.75" x14ac:dyDescent="0.2">
      <c r="A6" s="111">
        <v>46036.424352083333</v>
      </c>
      <c r="B6" s="112" t="s">
        <v>65</v>
      </c>
      <c r="C6" s="112" t="s">
        <v>534</v>
      </c>
      <c r="D6" s="112" t="s">
        <v>63</v>
      </c>
      <c r="E6" s="112" t="s">
        <v>1</v>
      </c>
      <c r="F6" s="112" t="s">
        <v>64</v>
      </c>
      <c r="G6" s="112" t="s">
        <v>258</v>
      </c>
      <c r="H6" s="112" t="s">
        <v>93</v>
      </c>
      <c r="I6" s="112" t="s">
        <v>63</v>
      </c>
      <c r="J6" s="112" t="s">
        <v>102</v>
      </c>
      <c r="K6" s="112" t="s">
        <v>94</v>
      </c>
      <c r="L6" s="112" t="s">
        <v>200</v>
      </c>
      <c r="M6" s="112" t="s">
        <v>450</v>
      </c>
      <c r="N6" s="112" t="s">
        <v>451</v>
      </c>
      <c r="O6" s="112" t="s">
        <v>494</v>
      </c>
      <c r="P6" s="112" t="s">
        <v>495</v>
      </c>
      <c r="Q6" s="93">
        <v>1</v>
      </c>
      <c r="R6" s="93">
        <v>4</v>
      </c>
      <c r="S6" s="93" t="s">
        <v>859</v>
      </c>
    </row>
    <row r="7" spans="1:19" s="94" customFormat="1" ht="12.75" x14ac:dyDescent="0.2">
      <c r="A7" s="111">
        <v>46039.422971678243</v>
      </c>
      <c r="B7" s="112" t="s">
        <v>442</v>
      </c>
      <c r="C7" s="112" t="s">
        <v>147</v>
      </c>
      <c r="D7" s="113" t="s">
        <v>148</v>
      </c>
      <c r="E7" s="112" t="s">
        <v>1</v>
      </c>
      <c r="F7" s="112" t="s">
        <v>279</v>
      </c>
      <c r="G7" s="112" t="s">
        <v>280</v>
      </c>
      <c r="H7" s="112" t="s">
        <v>281</v>
      </c>
      <c r="I7" s="113" t="s">
        <v>282</v>
      </c>
      <c r="J7" s="112" t="s">
        <v>515</v>
      </c>
      <c r="K7" s="113" t="s">
        <v>148</v>
      </c>
      <c r="L7" s="112" t="s">
        <v>200</v>
      </c>
      <c r="M7" s="112" t="s">
        <v>452</v>
      </c>
      <c r="N7" s="112" t="s">
        <v>453</v>
      </c>
      <c r="O7" s="112" t="s">
        <v>454</v>
      </c>
      <c r="P7" s="112" t="s">
        <v>496</v>
      </c>
      <c r="Q7" s="93">
        <v>1</v>
      </c>
      <c r="R7" s="93">
        <v>5</v>
      </c>
      <c r="S7" s="93" t="s">
        <v>859</v>
      </c>
    </row>
    <row r="8" spans="1:19" s="94" customFormat="1" ht="12.75" x14ac:dyDescent="0.2">
      <c r="A8" s="111">
        <v>46042.731109895831</v>
      </c>
      <c r="B8" s="112" t="s">
        <v>156</v>
      </c>
      <c r="C8" s="112" t="s">
        <v>157</v>
      </c>
      <c r="D8" s="112" t="s">
        <v>158</v>
      </c>
      <c r="E8" s="112" t="s">
        <v>158</v>
      </c>
      <c r="F8" s="112" t="s">
        <v>317</v>
      </c>
      <c r="G8" s="112" t="s">
        <v>318</v>
      </c>
      <c r="H8" s="112" t="s">
        <v>319</v>
      </c>
      <c r="I8" s="113" t="s">
        <v>320</v>
      </c>
      <c r="J8" s="112" t="s">
        <v>321</v>
      </c>
      <c r="K8" s="113" t="s">
        <v>322</v>
      </c>
      <c r="L8" s="112" t="s">
        <v>200</v>
      </c>
      <c r="M8" s="112" t="s">
        <v>323</v>
      </c>
      <c r="N8" s="112" t="s">
        <v>324</v>
      </c>
      <c r="O8" s="112" t="s">
        <v>325</v>
      </c>
      <c r="P8" s="112" t="s">
        <v>326</v>
      </c>
      <c r="Q8" s="93">
        <v>1</v>
      </c>
      <c r="R8" s="93">
        <v>6</v>
      </c>
      <c r="S8" s="93" t="s">
        <v>859</v>
      </c>
    </row>
    <row r="9" spans="1:19" s="94" customFormat="1" ht="12.75" x14ac:dyDescent="0.2">
      <c r="A9" s="111">
        <v>46044.551690011576</v>
      </c>
      <c r="B9" s="112" t="s">
        <v>161</v>
      </c>
      <c r="C9" s="112" t="s">
        <v>542</v>
      </c>
      <c r="D9" s="113" t="s">
        <v>163</v>
      </c>
      <c r="E9" s="112" t="s">
        <v>1</v>
      </c>
      <c r="F9" s="112" t="s">
        <v>336</v>
      </c>
      <c r="G9" s="112" t="s">
        <v>337</v>
      </c>
      <c r="H9" s="112" t="s">
        <v>338</v>
      </c>
      <c r="I9" s="113" t="s">
        <v>164</v>
      </c>
      <c r="J9" s="112" t="s">
        <v>516</v>
      </c>
      <c r="K9" s="113" t="s">
        <v>340</v>
      </c>
      <c r="L9" s="112" t="s">
        <v>200</v>
      </c>
      <c r="M9" s="112" t="s">
        <v>455</v>
      </c>
      <c r="N9" s="112" t="s">
        <v>497</v>
      </c>
      <c r="O9" s="112" t="s">
        <v>456</v>
      </c>
      <c r="P9" s="112" t="s">
        <v>457</v>
      </c>
      <c r="Q9" s="93">
        <v>1</v>
      </c>
      <c r="R9" s="93">
        <v>7</v>
      </c>
      <c r="S9" s="93" t="s">
        <v>859</v>
      </c>
    </row>
    <row r="10" spans="1:19" s="94" customFormat="1" ht="12.75" x14ac:dyDescent="0.2">
      <c r="A10" s="111">
        <v>46044.555115532406</v>
      </c>
      <c r="B10" s="112" t="s">
        <v>161</v>
      </c>
      <c r="C10" s="112" t="s">
        <v>542</v>
      </c>
      <c r="D10" s="113" t="s">
        <v>164</v>
      </c>
      <c r="E10" s="112" t="s">
        <v>1</v>
      </c>
      <c r="F10" s="112" t="s">
        <v>336</v>
      </c>
      <c r="G10" s="112" t="s">
        <v>345</v>
      </c>
      <c r="H10" s="112" t="s">
        <v>338</v>
      </c>
      <c r="I10" s="113" t="s">
        <v>164</v>
      </c>
      <c r="J10" s="112" t="s">
        <v>517</v>
      </c>
      <c r="K10" s="113" t="s">
        <v>347</v>
      </c>
      <c r="L10" s="112" t="s">
        <v>200</v>
      </c>
      <c r="M10" s="112" t="s">
        <v>458</v>
      </c>
      <c r="N10" s="112" t="s">
        <v>498</v>
      </c>
      <c r="O10" s="112" t="s">
        <v>499</v>
      </c>
      <c r="P10" s="112" t="s">
        <v>500</v>
      </c>
      <c r="Q10" s="93">
        <v>2</v>
      </c>
      <c r="R10" s="93">
        <v>8</v>
      </c>
      <c r="S10" s="93" t="s">
        <v>860</v>
      </c>
    </row>
    <row r="11" spans="1:19" s="94" customFormat="1" ht="15.75" customHeight="1" x14ac:dyDescent="0.2">
      <c r="A11" s="111">
        <v>46045.414535810181</v>
      </c>
      <c r="B11" s="112" t="s">
        <v>96</v>
      </c>
      <c r="C11" s="112" t="s">
        <v>168</v>
      </c>
      <c r="D11" s="113" t="s">
        <v>62</v>
      </c>
      <c r="E11" s="112" t="s">
        <v>1</v>
      </c>
      <c r="F11" s="112" t="s">
        <v>362</v>
      </c>
      <c r="G11" s="112" t="s">
        <v>363</v>
      </c>
      <c r="H11" s="112" t="s">
        <v>81</v>
      </c>
      <c r="I11" s="113" t="s">
        <v>62</v>
      </c>
      <c r="J11" s="112" t="s">
        <v>89</v>
      </c>
      <c r="K11" s="112" t="s">
        <v>364</v>
      </c>
      <c r="L11" s="112" t="s">
        <v>200</v>
      </c>
      <c r="M11" s="112" t="s">
        <v>459</v>
      </c>
      <c r="N11" s="112" t="s">
        <v>460</v>
      </c>
      <c r="O11" s="112" t="s">
        <v>461</v>
      </c>
      <c r="P11" s="112" t="s">
        <v>462</v>
      </c>
      <c r="Q11" s="93">
        <v>2</v>
      </c>
      <c r="R11" s="93">
        <v>9</v>
      </c>
      <c r="S11" s="93" t="s">
        <v>860</v>
      </c>
    </row>
    <row r="12" spans="1:19" s="94" customFormat="1" ht="15.75" customHeight="1" x14ac:dyDescent="0.2">
      <c r="A12" s="111">
        <v>46048.418541250001</v>
      </c>
      <c r="B12" s="112" t="s">
        <v>104</v>
      </c>
      <c r="C12" s="112" t="s">
        <v>543</v>
      </c>
      <c r="D12" s="113" t="s">
        <v>171</v>
      </c>
      <c r="E12" s="112" t="s">
        <v>1</v>
      </c>
      <c r="F12" s="112" t="s">
        <v>375</v>
      </c>
      <c r="G12" s="112" t="s">
        <v>376</v>
      </c>
      <c r="H12" s="112" t="s">
        <v>105</v>
      </c>
      <c r="I12" s="113" t="s">
        <v>107</v>
      </c>
      <c r="J12" s="112" t="s">
        <v>1</v>
      </c>
      <c r="K12" s="112" t="s">
        <v>1</v>
      </c>
      <c r="L12" s="112" t="s">
        <v>200</v>
      </c>
      <c r="M12" s="112" t="s">
        <v>556</v>
      </c>
      <c r="N12" s="112" t="s">
        <v>557</v>
      </c>
      <c r="O12" s="112" t="s">
        <v>558</v>
      </c>
      <c r="P12" s="112" t="s">
        <v>1</v>
      </c>
      <c r="Q12" s="93">
        <v>1</v>
      </c>
      <c r="R12" s="93">
        <v>8</v>
      </c>
      <c r="S12" s="93" t="s">
        <v>859</v>
      </c>
    </row>
    <row r="13" spans="1:19" s="94" customFormat="1" ht="15.75" customHeight="1" x14ac:dyDescent="0.2">
      <c r="A13" s="111">
        <v>46048.420313240742</v>
      </c>
      <c r="B13" s="112" t="s">
        <v>104</v>
      </c>
      <c r="C13" s="112" t="s">
        <v>543</v>
      </c>
      <c r="D13" s="113" t="s">
        <v>107</v>
      </c>
      <c r="E13" s="112" t="s">
        <v>1</v>
      </c>
      <c r="F13" s="112" t="s">
        <v>375</v>
      </c>
      <c r="G13" s="112" t="s">
        <v>381</v>
      </c>
      <c r="H13" s="112" t="s">
        <v>518</v>
      </c>
      <c r="I13" s="113" t="s">
        <v>107</v>
      </c>
      <c r="J13" s="112" t="s">
        <v>1</v>
      </c>
      <c r="K13" s="112" t="s">
        <v>1</v>
      </c>
      <c r="L13" s="112" t="s">
        <v>200</v>
      </c>
      <c r="M13" s="112" t="s">
        <v>463</v>
      </c>
      <c r="N13" s="112" t="s">
        <v>106</v>
      </c>
      <c r="O13" s="112" t="s">
        <v>464</v>
      </c>
      <c r="P13" s="112" t="s">
        <v>1</v>
      </c>
      <c r="Q13" s="93">
        <v>2</v>
      </c>
      <c r="R13" s="93">
        <v>10</v>
      </c>
      <c r="S13" s="93" t="s">
        <v>860</v>
      </c>
    </row>
    <row r="14" spans="1:19" s="94" customFormat="1" ht="15.75" customHeight="1" x14ac:dyDescent="0.2">
      <c r="A14" s="111">
        <v>46051.701294687504</v>
      </c>
      <c r="B14" s="112" t="s">
        <v>175</v>
      </c>
      <c r="C14" s="112" t="s">
        <v>535</v>
      </c>
      <c r="D14" s="113" t="s">
        <v>114</v>
      </c>
      <c r="E14" s="112" t="s">
        <v>1</v>
      </c>
      <c r="F14" s="94" t="s">
        <v>864</v>
      </c>
      <c r="G14" s="112" t="s">
        <v>108</v>
      </c>
      <c r="H14" s="112" t="s">
        <v>110</v>
      </c>
      <c r="I14" s="113" t="s">
        <v>112</v>
      </c>
      <c r="J14" s="112" t="s">
        <v>113</v>
      </c>
      <c r="K14" s="113" t="s">
        <v>115</v>
      </c>
      <c r="L14" s="112" t="s">
        <v>200</v>
      </c>
      <c r="M14" s="112" t="s">
        <v>465</v>
      </c>
      <c r="N14" s="112" t="s">
        <v>501</v>
      </c>
      <c r="O14" s="112" t="s">
        <v>111</v>
      </c>
      <c r="P14" s="112" t="s">
        <v>1</v>
      </c>
      <c r="Q14" s="93">
        <v>1</v>
      </c>
      <c r="R14" s="93">
        <v>10</v>
      </c>
      <c r="S14" s="93" t="s">
        <v>859</v>
      </c>
    </row>
    <row r="15" spans="1:19" s="94" customFormat="1" ht="15.75" customHeight="1" x14ac:dyDescent="0.2">
      <c r="A15" s="111">
        <v>46051.70611381944</v>
      </c>
      <c r="B15" s="112" t="s">
        <v>175</v>
      </c>
      <c r="C15" s="112" t="s">
        <v>535</v>
      </c>
      <c r="D15" s="113" t="s">
        <v>114</v>
      </c>
      <c r="E15" s="112" t="s">
        <v>1</v>
      </c>
      <c r="F15" s="94" t="s">
        <v>864</v>
      </c>
      <c r="G15" s="112" t="s">
        <v>109</v>
      </c>
      <c r="H15" s="112" t="s">
        <v>113</v>
      </c>
      <c r="I15" s="113" t="s">
        <v>115</v>
      </c>
      <c r="J15" s="112" t="s">
        <v>110</v>
      </c>
      <c r="K15" s="113" t="s">
        <v>112</v>
      </c>
      <c r="L15" s="112" t="s">
        <v>200</v>
      </c>
      <c r="M15" s="112" t="s">
        <v>502</v>
      </c>
      <c r="N15" s="112" t="s">
        <v>503</v>
      </c>
      <c r="O15" s="112" t="s">
        <v>466</v>
      </c>
      <c r="P15" s="112" t="s">
        <v>1</v>
      </c>
      <c r="Q15" s="93">
        <v>3</v>
      </c>
      <c r="R15" s="93">
        <v>1</v>
      </c>
      <c r="S15" s="93" t="s">
        <v>861</v>
      </c>
    </row>
    <row r="16" spans="1:19" s="94" customFormat="1" ht="15.75" customHeight="1" x14ac:dyDescent="0.2">
      <c r="A16" s="111">
        <v>46053.781520729171</v>
      </c>
      <c r="B16" s="112" t="s">
        <v>177</v>
      </c>
      <c r="C16" s="112" t="s">
        <v>544</v>
      </c>
      <c r="D16" s="113" t="s">
        <v>179</v>
      </c>
      <c r="E16" s="112" t="s">
        <v>1</v>
      </c>
      <c r="F16" s="112" t="s">
        <v>424</v>
      </c>
      <c r="G16" s="112" t="s">
        <v>425</v>
      </c>
      <c r="H16" s="112" t="s">
        <v>519</v>
      </c>
      <c r="I16" s="113" t="s">
        <v>427</v>
      </c>
      <c r="J16" s="112" t="s">
        <v>520</v>
      </c>
      <c r="K16" s="113" t="s">
        <v>429</v>
      </c>
      <c r="L16" s="112" t="s">
        <v>200</v>
      </c>
      <c r="M16" s="112" t="s">
        <v>467</v>
      </c>
      <c r="N16" s="112" t="s">
        <v>468</v>
      </c>
      <c r="O16" s="112" t="s">
        <v>469</v>
      </c>
      <c r="P16" s="112" t="s">
        <v>470</v>
      </c>
      <c r="Q16" s="93">
        <v>1</v>
      </c>
      <c r="R16" s="93">
        <v>11</v>
      </c>
      <c r="S16" s="93" t="s">
        <v>859</v>
      </c>
    </row>
    <row r="17" spans="1:19" s="94" customFormat="1" ht="15.75" customHeight="1" x14ac:dyDescent="0.2">
      <c r="A17" s="111">
        <v>46053.785105486109</v>
      </c>
      <c r="B17" s="112" t="s">
        <v>177</v>
      </c>
      <c r="C17" s="112" t="s">
        <v>544</v>
      </c>
      <c r="D17" s="113" t="s">
        <v>179</v>
      </c>
      <c r="E17" s="112" t="s">
        <v>1</v>
      </c>
      <c r="F17" s="112" t="s">
        <v>424</v>
      </c>
      <c r="G17" s="112" t="s">
        <v>434</v>
      </c>
      <c r="H17" s="112" t="s">
        <v>435</v>
      </c>
      <c r="I17" s="112" t="s">
        <v>1</v>
      </c>
      <c r="J17" s="112" t="s">
        <v>521</v>
      </c>
      <c r="K17" s="113" t="s">
        <v>437</v>
      </c>
      <c r="L17" s="112" t="s">
        <v>200</v>
      </c>
      <c r="M17" s="112" t="s">
        <v>471</v>
      </c>
      <c r="N17" s="112" t="s">
        <v>472</v>
      </c>
      <c r="O17" s="112" t="s">
        <v>473</v>
      </c>
      <c r="P17" s="112" t="s">
        <v>474</v>
      </c>
      <c r="Q17" s="93">
        <v>2</v>
      </c>
      <c r="R17" s="93">
        <v>12</v>
      </c>
      <c r="S17" s="93" t="s">
        <v>860</v>
      </c>
    </row>
    <row r="18" spans="1:19" s="115" customFormat="1" ht="12.75" x14ac:dyDescent="0.2">
      <c r="A18" s="114" t="s">
        <v>559</v>
      </c>
      <c r="B18" s="112" t="s">
        <v>560</v>
      </c>
      <c r="C18" s="112" t="s">
        <v>602</v>
      </c>
      <c r="D18" s="113" t="s">
        <v>598</v>
      </c>
      <c r="E18" s="112" t="s">
        <v>1</v>
      </c>
      <c r="F18" s="112" t="s">
        <v>562</v>
      </c>
      <c r="G18" s="112" t="s">
        <v>563</v>
      </c>
      <c r="H18" s="112" t="s">
        <v>564</v>
      </c>
      <c r="I18" s="113" t="s">
        <v>598</v>
      </c>
      <c r="J18" s="112" t="s">
        <v>565</v>
      </c>
      <c r="K18" s="113" t="s">
        <v>600</v>
      </c>
      <c r="L18" s="112" t="s">
        <v>200</v>
      </c>
      <c r="M18" s="112" t="s">
        <v>603</v>
      </c>
      <c r="N18" s="112" t="s">
        <v>604</v>
      </c>
      <c r="O18" s="112" t="s">
        <v>605</v>
      </c>
      <c r="P18" s="112" t="s">
        <v>617</v>
      </c>
      <c r="Q18" s="93">
        <v>1</v>
      </c>
      <c r="R18" s="93">
        <v>9</v>
      </c>
      <c r="S18" s="93" t="s">
        <v>859</v>
      </c>
    </row>
    <row r="19" spans="1:19" s="115" customFormat="1" ht="12.75" x14ac:dyDescent="0.2">
      <c r="A19" s="114" t="s">
        <v>570</v>
      </c>
      <c r="B19" s="112" t="s">
        <v>560</v>
      </c>
      <c r="C19" s="112" t="s">
        <v>602</v>
      </c>
      <c r="D19" s="113" t="s">
        <v>598</v>
      </c>
      <c r="E19" s="112" t="s">
        <v>1</v>
      </c>
      <c r="F19" s="112" t="s">
        <v>562</v>
      </c>
      <c r="G19" s="112" t="s">
        <v>571</v>
      </c>
      <c r="H19" s="112" t="s">
        <v>564</v>
      </c>
      <c r="I19" s="113" t="s">
        <v>598</v>
      </c>
      <c r="J19" s="112" t="s">
        <v>565</v>
      </c>
      <c r="K19" s="113" t="s">
        <v>600</v>
      </c>
      <c r="L19" s="112" t="s">
        <v>200</v>
      </c>
      <c r="M19" s="112" t="s">
        <v>606</v>
      </c>
      <c r="N19" s="112" t="s">
        <v>607</v>
      </c>
      <c r="O19" s="112" t="s">
        <v>608</v>
      </c>
      <c r="P19" s="112" t="s">
        <v>618</v>
      </c>
      <c r="Q19" s="93">
        <v>2</v>
      </c>
      <c r="R19" s="93">
        <v>11</v>
      </c>
      <c r="S19" s="93" t="s">
        <v>860</v>
      </c>
    </row>
    <row r="20" spans="1:19" s="115" customFormat="1" ht="12.75" x14ac:dyDescent="0.2">
      <c r="A20" s="114" t="s">
        <v>576</v>
      </c>
      <c r="B20" s="112" t="s">
        <v>577</v>
      </c>
      <c r="C20" s="112" t="s">
        <v>602</v>
      </c>
      <c r="D20" s="113" t="s">
        <v>598</v>
      </c>
      <c r="E20" s="112" t="s">
        <v>1</v>
      </c>
      <c r="F20" s="112" t="s">
        <v>562</v>
      </c>
      <c r="G20" s="112" t="s">
        <v>578</v>
      </c>
      <c r="H20" s="112" t="s">
        <v>564</v>
      </c>
      <c r="I20" s="113" t="s">
        <v>598</v>
      </c>
      <c r="J20" s="112" t="s">
        <v>565</v>
      </c>
      <c r="K20" s="113" t="s">
        <v>600</v>
      </c>
      <c r="L20" s="112" t="s">
        <v>200</v>
      </c>
      <c r="M20" s="112" t="s">
        <v>852</v>
      </c>
      <c r="N20" s="112" t="s">
        <v>610</v>
      </c>
      <c r="O20" s="112" t="s">
        <v>609</v>
      </c>
      <c r="P20" s="112" t="s">
        <v>619</v>
      </c>
      <c r="Q20" s="93">
        <v>1</v>
      </c>
      <c r="R20" s="93">
        <v>12</v>
      </c>
      <c r="S20" s="93" t="s">
        <v>859</v>
      </c>
    </row>
    <row r="21" spans="1:19" s="115" customFormat="1" ht="12.75" x14ac:dyDescent="0.2">
      <c r="A21" s="114" t="s">
        <v>582</v>
      </c>
      <c r="B21" s="112" t="s">
        <v>577</v>
      </c>
      <c r="C21" s="112" t="s">
        <v>602</v>
      </c>
      <c r="D21" s="113" t="s">
        <v>598</v>
      </c>
      <c r="E21" s="112" t="s">
        <v>1</v>
      </c>
      <c r="F21" s="112" t="s">
        <v>562</v>
      </c>
      <c r="G21" s="112" t="s">
        <v>583</v>
      </c>
      <c r="H21" s="112" t="s">
        <v>564</v>
      </c>
      <c r="I21" s="113" t="s">
        <v>598</v>
      </c>
      <c r="J21" s="112" t="s">
        <v>565</v>
      </c>
      <c r="K21" s="113" t="s">
        <v>600</v>
      </c>
      <c r="L21" s="112" t="s">
        <v>200</v>
      </c>
      <c r="M21" s="112" t="s">
        <v>611</v>
      </c>
      <c r="N21" s="112" t="s">
        <v>612</v>
      </c>
      <c r="O21" s="112" t="s">
        <v>613</v>
      </c>
      <c r="P21" s="112" t="s">
        <v>620</v>
      </c>
      <c r="Q21" s="93">
        <v>3</v>
      </c>
      <c r="R21" s="93">
        <v>2</v>
      </c>
      <c r="S21" s="93" t="s">
        <v>861</v>
      </c>
    </row>
    <row r="22" spans="1:19" s="120" customFormat="1" ht="12.75" x14ac:dyDescent="0.2">
      <c r="A22" s="116" t="s">
        <v>639</v>
      </c>
      <c r="B22" s="117" t="s">
        <v>640</v>
      </c>
      <c r="C22" s="117" t="s">
        <v>641</v>
      </c>
      <c r="D22" s="118" t="s">
        <v>685</v>
      </c>
      <c r="E22" s="117" t="s">
        <v>1</v>
      </c>
      <c r="F22" s="117" t="s">
        <v>642</v>
      </c>
      <c r="G22" s="117" t="s">
        <v>643</v>
      </c>
      <c r="H22" s="117" t="s">
        <v>708</v>
      </c>
      <c r="I22" s="118" t="s">
        <v>685</v>
      </c>
      <c r="J22" s="117" t="s">
        <v>709</v>
      </c>
      <c r="K22" s="118" t="s">
        <v>688</v>
      </c>
      <c r="L22" s="117" t="s">
        <v>200</v>
      </c>
      <c r="M22" s="117" t="s">
        <v>695</v>
      </c>
      <c r="N22" s="117" t="s">
        <v>696</v>
      </c>
      <c r="O22" s="117" t="s">
        <v>697</v>
      </c>
      <c r="P22" s="117" t="s">
        <v>1</v>
      </c>
      <c r="Q22" s="119">
        <v>2</v>
      </c>
      <c r="R22" s="119">
        <v>1</v>
      </c>
      <c r="S22" s="93" t="s">
        <v>860</v>
      </c>
    </row>
    <row r="23" spans="1:19" s="120" customFormat="1" ht="12.75" x14ac:dyDescent="0.2">
      <c r="A23" s="116" t="s">
        <v>649</v>
      </c>
      <c r="B23" s="117" t="s">
        <v>640</v>
      </c>
      <c r="C23" s="117" t="s">
        <v>641</v>
      </c>
      <c r="D23" s="118" t="s">
        <v>685</v>
      </c>
      <c r="E23" s="117" t="s">
        <v>1</v>
      </c>
      <c r="F23" s="117" t="s">
        <v>642</v>
      </c>
      <c r="G23" s="117" t="s">
        <v>650</v>
      </c>
      <c r="H23" s="117" t="s">
        <v>708</v>
      </c>
      <c r="I23" s="118" t="s">
        <v>685</v>
      </c>
      <c r="J23" s="117" t="s">
        <v>709</v>
      </c>
      <c r="K23" s="118" t="s">
        <v>688</v>
      </c>
      <c r="L23" s="117" t="s">
        <v>200</v>
      </c>
      <c r="M23" s="117" t="s">
        <v>698</v>
      </c>
      <c r="N23" s="117" t="s">
        <v>699</v>
      </c>
      <c r="O23" s="117" t="s">
        <v>700</v>
      </c>
      <c r="P23" s="117" t="s">
        <v>701</v>
      </c>
      <c r="Q23" s="119">
        <v>3</v>
      </c>
      <c r="R23" s="119">
        <v>3</v>
      </c>
      <c r="S23" s="93" t="s">
        <v>861</v>
      </c>
    </row>
    <row r="24" spans="1:19" s="120" customFormat="1" ht="12.75" x14ac:dyDescent="0.2">
      <c r="A24" s="116" t="s">
        <v>655</v>
      </c>
      <c r="B24" s="117" t="s">
        <v>589</v>
      </c>
      <c r="C24" s="117" t="s">
        <v>656</v>
      </c>
      <c r="D24" s="118" t="s">
        <v>686</v>
      </c>
      <c r="E24" s="117" t="s">
        <v>1</v>
      </c>
      <c r="F24" s="117" t="s">
        <v>657</v>
      </c>
      <c r="G24" s="117" t="s">
        <v>658</v>
      </c>
      <c r="H24" s="117" t="s">
        <v>710</v>
      </c>
      <c r="I24" s="118" t="s">
        <v>686</v>
      </c>
      <c r="J24" s="117" t="s">
        <v>593</v>
      </c>
      <c r="K24" s="118" t="s">
        <v>599</v>
      </c>
      <c r="L24" s="117" t="s">
        <v>200</v>
      </c>
      <c r="M24" s="117" t="s">
        <v>702</v>
      </c>
      <c r="N24" s="117" t="s">
        <v>703</v>
      </c>
      <c r="O24" s="117" t="s">
        <v>704</v>
      </c>
      <c r="P24" s="117" t="s">
        <v>1</v>
      </c>
      <c r="Q24" s="119">
        <v>2</v>
      </c>
      <c r="R24" s="119">
        <v>2</v>
      </c>
      <c r="S24" s="93" t="s">
        <v>860</v>
      </c>
    </row>
    <row r="25" spans="1:19" s="120" customFormat="1" ht="12.75" x14ac:dyDescent="0.2">
      <c r="A25" s="116" t="s">
        <v>663</v>
      </c>
      <c r="B25" s="117" t="s">
        <v>664</v>
      </c>
      <c r="C25" s="117" t="s">
        <v>665</v>
      </c>
      <c r="D25" s="118" t="s">
        <v>687</v>
      </c>
      <c r="E25" s="117" t="s">
        <v>1</v>
      </c>
      <c r="F25" s="117" t="s">
        <v>666</v>
      </c>
      <c r="G25" s="117" t="s">
        <v>667</v>
      </c>
      <c r="H25" s="117" t="s">
        <v>668</v>
      </c>
      <c r="I25" s="118" t="s">
        <v>687</v>
      </c>
      <c r="J25" s="117" t="s">
        <v>711</v>
      </c>
      <c r="K25" s="117" t="s">
        <v>1</v>
      </c>
      <c r="L25" s="117" t="s">
        <v>200</v>
      </c>
      <c r="M25" s="117" t="s">
        <v>689</v>
      </c>
      <c r="N25" s="117" t="s">
        <v>690</v>
      </c>
      <c r="O25" s="117" t="s">
        <v>691</v>
      </c>
      <c r="P25" s="117" t="s">
        <v>1</v>
      </c>
      <c r="Q25" s="119">
        <v>2</v>
      </c>
      <c r="R25" s="119">
        <v>3</v>
      </c>
      <c r="S25" s="93" t="s">
        <v>860</v>
      </c>
    </row>
    <row r="26" spans="1:19" s="120" customFormat="1" ht="12.75" x14ac:dyDescent="0.2">
      <c r="A26" s="116" t="s">
        <v>673</v>
      </c>
      <c r="B26" s="117" t="s">
        <v>664</v>
      </c>
      <c r="C26" s="117" t="s">
        <v>674</v>
      </c>
      <c r="D26" s="118" t="s">
        <v>687</v>
      </c>
      <c r="E26" s="117" t="s">
        <v>1</v>
      </c>
      <c r="F26" s="117" t="s">
        <v>666</v>
      </c>
      <c r="G26" s="117" t="s">
        <v>675</v>
      </c>
      <c r="H26" s="117" t="s">
        <v>668</v>
      </c>
      <c r="I26" s="118" t="s">
        <v>687</v>
      </c>
      <c r="J26" s="117" t="s">
        <v>711</v>
      </c>
      <c r="K26" s="117" t="s">
        <v>1</v>
      </c>
      <c r="L26" s="117" t="s">
        <v>200</v>
      </c>
      <c r="M26" s="117" t="s">
        <v>692</v>
      </c>
      <c r="N26" s="117" t="s">
        <v>693</v>
      </c>
      <c r="O26" s="117" t="s">
        <v>694</v>
      </c>
      <c r="P26" s="117" t="s">
        <v>1</v>
      </c>
      <c r="Q26" s="119">
        <v>3</v>
      </c>
      <c r="R26" s="119">
        <v>4</v>
      </c>
      <c r="S26" s="93" t="s">
        <v>861</v>
      </c>
    </row>
    <row r="27" spans="1:19" s="94" customFormat="1" ht="12.75" x14ac:dyDescent="0.2">
      <c r="A27" s="111">
        <v>46036.433626435188</v>
      </c>
      <c r="B27" s="112" t="s">
        <v>65</v>
      </c>
      <c r="C27" s="112" t="s">
        <v>141</v>
      </c>
      <c r="D27" s="113" t="s">
        <v>142</v>
      </c>
      <c r="E27" s="112" t="s">
        <v>1</v>
      </c>
      <c r="F27" s="112" t="s">
        <v>64</v>
      </c>
      <c r="G27" s="112" t="s">
        <v>264</v>
      </c>
      <c r="H27" s="112" t="s">
        <v>93</v>
      </c>
      <c r="I27" s="113" t="s">
        <v>142</v>
      </c>
      <c r="J27" s="112" t="s">
        <v>102</v>
      </c>
      <c r="K27" s="113" t="s">
        <v>265</v>
      </c>
      <c r="L27" s="117" t="s">
        <v>200</v>
      </c>
      <c r="M27" s="112" t="s">
        <v>491</v>
      </c>
      <c r="N27" s="112" t="s">
        <v>492</v>
      </c>
      <c r="O27" s="112" t="s">
        <v>506</v>
      </c>
      <c r="P27" s="112" t="s">
        <v>507</v>
      </c>
      <c r="Q27" s="93">
        <v>2</v>
      </c>
      <c r="R27" s="93">
        <v>7</v>
      </c>
      <c r="S27" s="93" t="s">
        <v>860</v>
      </c>
    </row>
    <row r="28" spans="1:19" s="94" customFormat="1" ht="15.75" customHeight="1" x14ac:dyDescent="0.2">
      <c r="A28" s="94" t="s">
        <v>779</v>
      </c>
      <c r="B28" s="94" t="s">
        <v>780</v>
      </c>
      <c r="C28" s="94" t="s">
        <v>827</v>
      </c>
      <c r="D28" s="154" t="s">
        <v>118</v>
      </c>
      <c r="E28" s="154" t="s">
        <v>118</v>
      </c>
      <c r="F28" s="94" t="s">
        <v>782</v>
      </c>
      <c r="G28" s="94" t="s">
        <v>783</v>
      </c>
      <c r="H28" s="94" t="s">
        <v>182</v>
      </c>
      <c r="I28" s="154" t="s">
        <v>118</v>
      </c>
      <c r="J28" s="94" t="s">
        <v>784</v>
      </c>
      <c r="K28" s="154" t="s">
        <v>118</v>
      </c>
      <c r="L28" s="94" t="s">
        <v>200</v>
      </c>
      <c r="M28" s="94" t="s">
        <v>842</v>
      </c>
      <c r="N28" s="94" t="s">
        <v>843</v>
      </c>
      <c r="O28" s="94" t="s">
        <v>844</v>
      </c>
      <c r="P28" s="94" t="s">
        <v>845</v>
      </c>
      <c r="Q28" s="93">
        <v>2</v>
      </c>
      <c r="R28" s="93">
        <v>4</v>
      </c>
      <c r="S28" s="93" t="s">
        <v>860</v>
      </c>
    </row>
    <row r="29" spans="1:19" s="94" customFormat="1" ht="15.75" customHeight="1" x14ac:dyDescent="0.2">
      <c r="A29" s="94" t="s">
        <v>789</v>
      </c>
      <c r="B29" s="94" t="s">
        <v>790</v>
      </c>
      <c r="C29" s="94" t="s">
        <v>791</v>
      </c>
      <c r="D29" s="154" t="s">
        <v>817</v>
      </c>
      <c r="E29" s="94" t="s">
        <v>1</v>
      </c>
      <c r="F29" s="94" t="s">
        <v>792</v>
      </c>
      <c r="G29" s="94" t="s">
        <v>793</v>
      </c>
      <c r="H29" s="94" t="s">
        <v>794</v>
      </c>
      <c r="I29" s="154" t="s">
        <v>817</v>
      </c>
      <c r="J29" s="94" t="s">
        <v>795</v>
      </c>
      <c r="K29" s="154" t="s">
        <v>824</v>
      </c>
      <c r="L29" s="94" t="s">
        <v>200</v>
      </c>
      <c r="M29" s="94" t="s">
        <v>796</v>
      </c>
      <c r="N29" s="94" t="s">
        <v>797</v>
      </c>
      <c r="O29" s="94" t="s">
        <v>798</v>
      </c>
      <c r="P29" s="94" t="s">
        <v>799</v>
      </c>
      <c r="Q29" s="93">
        <v>2</v>
      </c>
      <c r="R29" s="93">
        <v>5</v>
      </c>
      <c r="S29" s="93" t="s">
        <v>860</v>
      </c>
    </row>
    <row r="30" spans="1:19" s="95" customFormat="1" ht="12.75" x14ac:dyDescent="0.2">
      <c r="A30" s="121">
        <v>46006.676431886575</v>
      </c>
      <c r="B30" s="122" t="s">
        <v>116</v>
      </c>
      <c r="C30" s="122" t="s">
        <v>117</v>
      </c>
      <c r="D30" s="123" t="s">
        <v>118</v>
      </c>
      <c r="E30" s="123" t="s">
        <v>118</v>
      </c>
      <c r="F30" s="122" t="s">
        <v>180</v>
      </c>
      <c r="G30" s="122" t="s">
        <v>181</v>
      </c>
      <c r="H30" s="122" t="s">
        <v>182</v>
      </c>
      <c r="I30" s="123" t="s">
        <v>118</v>
      </c>
      <c r="J30" s="122" t="s">
        <v>183</v>
      </c>
      <c r="K30" s="123" t="s">
        <v>118</v>
      </c>
      <c r="L30" s="122" t="s">
        <v>32</v>
      </c>
      <c r="M30" s="122" t="s">
        <v>184</v>
      </c>
      <c r="N30" s="122" t="s">
        <v>185</v>
      </c>
      <c r="O30" s="122" t="s">
        <v>186</v>
      </c>
      <c r="P30" s="122" t="s">
        <v>187</v>
      </c>
      <c r="Q30" s="93">
        <v>1</v>
      </c>
      <c r="R30" s="93">
        <v>1</v>
      </c>
      <c r="S30" s="93" t="s">
        <v>862</v>
      </c>
    </row>
    <row r="31" spans="1:19" s="95" customFormat="1" ht="12.75" x14ac:dyDescent="0.2">
      <c r="A31" s="121">
        <v>46007.481953634255</v>
      </c>
      <c r="B31" s="122" t="s">
        <v>119</v>
      </c>
      <c r="C31" s="122" t="s">
        <v>545</v>
      </c>
      <c r="D31" s="123" t="s">
        <v>121</v>
      </c>
      <c r="E31" s="122" t="s">
        <v>1</v>
      </c>
      <c r="F31" s="122" t="s">
        <v>188</v>
      </c>
      <c r="G31" s="122" t="s">
        <v>189</v>
      </c>
      <c r="H31" s="122" t="s">
        <v>522</v>
      </c>
      <c r="I31" s="123" t="s">
        <v>191</v>
      </c>
      <c r="J31" s="122" t="s">
        <v>192</v>
      </c>
      <c r="K31" s="123" t="s">
        <v>121</v>
      </c>
      <c r="L31" s="122" t="s">
        <v>32</v>
      </c>
      <c r="M31" s="122" t="s">
        <v>193</v>
      </c>
      <c r="N31" s="122" t="s">
        <v>194</v>
      </c>
      <c r="O31" s="122" t="s">
        <v>195</v>
      </c>
      <c r="P31" s="122" t="s">
        <v>196</v>
      </c>
      <c r="Q31" s="93">
        <v>1</v>
      </c>
      <c r="R31" s="93">
        <v>2</v>
      </c>
      <c r="S31" s="93" t="s">
        <v>862</v>
      </c>
    </row>
    <row r="32" spans="1:19" s="95" customFormat="1" ht="12.75" x14ac:dyDescent="0.2">
      <c r="A32" s="121">
        <v>46008.401853819443</v>
      </c>
      <c r="B32" s="122" t="s">
        <v>36</v>
      </c>
      <c r="C32" s="122" t="s">
        <v>124</v>
      </c>
      <c r="D32" s="123" t="s">
        <v>37</v>
      </c>
      <c r="E32" s="123" t="s">
        <v>37</v>
      </c>
      <c r="F32" s="122" t="s">
        <v>57</v>
      </c>
      <c r="G32" s="122" t="s">
        <v>205</v>
      </c>
      <c r="H32" s="122" t="s">
        <v>66</v>
      </c>
      <c r="I32" s="123" t="s">
        <v>67</v>
      </c>
      <c r="J32" s="122" t="s">
        <v>101</v>
      </c>
      <c r="K32" s="123" t="s">
        <v>79</v>
      </c>
      <c r="L32" s="122" t="s">
        <v>32</v>
      </c>
      <c r="M32" s="122" t="s">
        <v>475</v>
      </c>
      <c r="N32" s="122" t="s">
        <v>476</v>
      </c>
      <c r="O32" s="122" t="s">
        <v>477</v>
      </c>
      <c r="P32" s="122" t="s">
        <v>1</v>
      </c>
      <c r="Q32" s="93">
        <v>1</v>
      </c>
      <c r="R32" s="93">
        <v>3</v>
      </c>
      <c r="S32" s="93" t="s">
        <v>862</v>
      </c>
    </row>
    <row r="33" spans="1:19" s="95" customFormat="1" ht="12.75" x14ac:dyDescent="0.2">
      <c r="A33" s="121">
        <v>46008.414334930552</v>
      </c>
      <c r="B33" s="122" t="s">
        <v>36</v>
      </c>
      <c r="C33" s="122" t="s">
        <v>125</v>
      </c>
      <c r="D33" s="123" t="s">
        <v>37</v>
      </c>
      <c r="E33" s="123" t="s">
        <v>37</v>
      </c>
      <c r="F33" s="122" t="s">
        <v>57</v>
      </c>
      <c r="G33" s="122" t="s">
        <v>210</v>
      </c>
      <c r="H33" s="122" t="s">
        <v>101</v>
      </c>
      <c r="I33" s="123" t="s">
        <v>79</v>
      </c>
      <c r="J33" s="122" t="s">
        <v>66</v>
      </c>
      <c r="K33" s="123" t="s">
        <v>67</v>
      </c>
      <c r="L33" s="122" t="s">
        <v>32</v>
      </c>
      <c r="M33" s="122" t="s">
        <v>211</v>
      </c>
      <c r="N33" s="122" t="s">
        <v>212</v>
      </c>
      <c r="O33" s="122" t="s">
        <v>213</v>
      </c>
      <c r="P33" s="122" t="s">
        <v>1</v>
      </c>
      <c r="Q33" s="93">
        <v>1</v>
      </c>
      <c r="R33" s="93">
        <v>13</v>
      </c>
      <c r="S33" s="93" t="s">
        <v>862</v>
      </c>
    </row>
    <row r="34" spans="1:19" s="95" customFormat="1" ht="12.75" x14ac:dyDescent="0.2">
      <c r="A34" s="121">
        <v>46027.420305324078</v>
      </c>
      <c r="B34" s="122" t="s">
        <v>96</v>
      </c>
      <c r="C34" s="122" t="s">
        <v>97</v>
      </c>
      <c r="D34" s="123" t="s">
        <v>60</v>
      </c>
      <c r="E34" s="122" t="s">
        <v>1</v>
      </c>
      <c r="F34" s="122" t="s">
        <v>61</v>
      </c>
      <c r="G34" s="122" t="s">
        <v>214</v>
      </c>
      <c r="H34" s="122" t="s">
        <v>89</v>
      </c>
      <c r="I34" s="123" t="s">
        <v>60</v>
      </c>
      <c r="J34" s="122" t="s">
        <v>215</v>
      </c>
      <c r="K34" s="123" t="s">
        <v>62</v>
      </c>
      <c r="L34" s="122" t="s">
        <v>32</v>
      </c>
      <c r="M34" s="122" t="s">
        <v>86</v>
      </c>
      <c r="N34" s="122" t="s">
        <v>82</v>
      </c>
      <c r="O34" s="122" t="s">
        <v>84</v>
      </c>
      <c r="P34" s="122" t="s">
        <v>83</v>
      </c>
      <c r="Q34" s="93">
        <v>1</v>
      </c>
      <c r="R34" s="93">
        <v>4</v>
      </c>
      <c r="S34" s="93" t="s">
        <v>862</v>
      </c>
    </row>
    <row r="35" spans="1:19" s="95" customFormat="1" ht="12.75" x14ac:dyDescent="0.2">
      <c r="A35" s="121">
        <v>46027.438133136573</v>
      </c>
      <c r="B35" s="122" t="s">
        <v>96</v>
      </c>
      <c r="C35" s="122" t="s">
        <v>97</v>
      </c>
      <c r="D35" s="123" t="s">
        <v>60</v>
      </c>
      <c r="E35" s="122" t="s">
        <v>1</v>
      </c>
      <c r="F35" s="122" t="s">
        <v>61</v>
      </c>
      <c r="G35" s="122" t="s">
        <v>220</v>
      </c>
      <c r="H35" s="122" t="s">
        <v>85</v>
      </c>
      <c r="I35" s="123" t="s">
        <v>58</v>
      </c>
      <c r="J35" s="122" t="s">
        <v>221</v>
      </c>
      <c r="K35" s="123" t="s">
        <v>91</v>
      </c>
      <c r="L35" s="122" t="s">
        <v>32</v>
      </c>
      <c r="M35" s="122" t="s">
        <v>87</v>
      </c>
      <c r="N35" s="122" t="s">
        <v>88</v>
      </c>
      <c r="O35" s="122" t="s">
        <v>92</v>
      </c>
      <c r="P35" s="122" t="s">
        <v>222</v>
      </c>
      <c r="Q35" s="93">
        <v>2</v>
      </c>
      <c r="R35" s="93">
        <v>9</v>
      </c>
      <c r="S35" s="93" t="s">
        <v>863</v>
      </c>
    </row>
    <row r="36" spans="1:19" s="95" customFormat="1" ht="12.75" x14ac:dyDescent="0.2">
      <c r="A36" s="121">
        <v>46030.499449386574</v>
      </c>
      <c r="B36" s="122" t="s">
        <v>40</v>
      </c>
      <c r="C36" s="122" t="s">
        <v>48</v>
      </c>
      <c r="D36" s="123" t="s">
        <v>45</v>
      </c>
      <c r="E36" s="122" t="s">
        <v>1</v>
      </c>
      <c r="F36" s="122" t="s">
        <v>41</v>
      </c>
      <c r="G36" s="122" t="s">
        <v>238</v>
      </c>
      <c r="H36" s="122" t="s">
        <v>42</v>
      </c>
      <c r="I36" s="123" t="s">
        <v>43</v>
      </c>
      <c r="J36" s="122" t="s">
        <v>44</v>
      </c>
      <c r="K36" s="123" t="s">
        <v>103</v>
      </c>
      <c r="L36" s="122" t="s">
        <v>32</v>
      </c>
      <c r="M36" s="122" t="s">
        <v>240</v>
      </c>
      <c r="N36" s="122" t="s">
        <v>74</v>
      </c>
      <c r="O36" s="122" t="s">
        <v>241</v>
      </c>
      <c r="P36" s="122" t="s">
        <v>1</v>
      </c>
      <c r="Q36" s="93">
        <v>2</v>
      </c>
      <c r="R36" s="93">
        <v>1</v>
      </c>
      <c r="S36" s="93" t="s">
        <v>863</v>
      </c>
    </row>
    <row r="37" spans="1:19" s="95" customFormat="1" ht="12.75" x14ac:dyDescent="0.2">
      <c r="A37" s="121">
        <v>46030.513535312501</v>
      </c>
      <c r="B37" s="122" t="s">
        <v>40</v>
      </c>
      <c r="C37" s="122" t="s">
        <v>539</v>
      </c>
      <c r="D37" s="122" t="s">
        <v>134</v>
      </c>
      <c r="E37" s="122" t="s">
        <v>134</v>
      </c>
      <c r="F37" s="122" t="s">
        <v>242</v>
      </c>
      <c r="G37" s="122" t="s">
        <v>243</v>
      </c>
      <c r="H37" s="122" t="s">
        <v>42</v>
      </c>
      <c r="I37" s="123" t="s">
        <v>43</v>
      </c>
      <c r="J37" s="122" t="s">
        <v>103</v>
      </c>
      <c r="K37" s="123" t="s">
        <v>244</v>
      </c>
      <c r="L37" s="122" t="s">
        <v>32</v>
      </c>
      <c r="M37" s="122" t="s">
        <v>98</v>
      </c>
      <c r="N37" s="122" t="s">
        <v>99</v>
      </c>
      <c r="O37" s="122" t="s">
        <v>508</v>
      </c>
      <c r="P37" s="122" t="s">
        <v>1</v>
      </c>
      <c r="Q37" s="93">
        <v>2</v>
      </c>
      <c r="R37" s="93">
        <v>10</v>
      </c>
      <c r="S37" s="93" t="s">
        <v>863</v>
      </c>
    </row>
    <row r="38" spans="1:19" s="95" customFormat="1" ht="12.75" x14ac:dyDescent="0.2">
      <c r="A38" s="121">
        <v>46036.546111504635</v>
      </c>
      <c r="B38" s="122" t="s">
        <v>143</v>
      </c>
      <c r="C38" s="122" t="s">
        <v>621</v>
      </c>
      <c r="D38" s="122" t="s">
        <v>145</v>
      </c>
      <c r="E38" s="122" t="s">
        <v>145</v>
      </c>
      <c r="F38" s="122" t="s">
        <v>270</v>
      </c>
      <c r="G38" s="122" t="s">
        <v>271</v>
      </c>
      <c r="H38" s="122" t="s">
        <v>523</v>
      </c>
      <c r="I38" s="122" t="s">
        <v>145</v>
      </c>
      <c r="J38" s="122" t="s">
        <v>524</v>
      </c>
      <c r="K38" s="122" t="s">
        <v>274</v>
      </c>
      <c r="L38" s="122" t="s">
        <v>32</v>
      </c>
      <c r="M38" s="122" t="s">
        <v>478</v>
      </c>
      <c r="N38" s="122" t="s">
        <v>479</v>
      </c>
      <c r="O38" s="122" t="s">
        <v>480</v>
      </c>
      <c r="P38" s="122" t="s">
        <v>481</v>
      </c>
      <c r="Q38" s="93">
        <v>1</v>
      </c>
      <c r="R38" s="93">
        <v>8</v>
      </c>
      <c r="S38" s="93" t="s">
        <v>862</v>
      </c>
    </row>
    <row r="39" spans="1:19" s="95" customFormat="1" ht="12.75" x14ac:dyDescent="0.2">
      <c r="A39" s="121">
        <v>46041.541791215277</v>
      </c>
      <c r="B39" s="122" t="s">
        <v>149</v>
      </c>
      <c r="C39" s="122" t="s">
        <v>538</v>
      </c>
      <c r="D39" s="123" t="s">
        <v>151</v>
      </c>
      <c r="E39" s="122" t="s">
        <v>1</v>
      </c>
      <c r="F39" s="122" t="s">
        <v>288</v>
      </c>
      <c r="G39" s="122" t="s">
        <v>289</v>
      </c>
      <c r="H39" s="122" t="s">
        <v>525</v>
      </c>
      <c r="I39" s="123" t="s">
        <v>151</v>
      </c>
      <c r="J39" s="122" t="s">
        <v>526</v>
      </c>
      <c r="K39" s="123" t="s">
        <v>292</v>
      </c>
      <c r="L39" s="122" t="s">
        <v>32</v>
      </c>
      <c r="M39" s="122" t="s">
        <v>509</v>
      </c>
      <c r="N39" s="122" t="s">
        <v>510</v>
      </c>
      <c r="O39" s="122" t="s">
        <v>622</v>
      </c>
      <c r="P39" s="122" t="s">
        <v>1</v>
      </c>
      <c r="Q39" s="93">
        <v>1</v>
      </c>
      <c r="R39" s="93">
        <v>5</v>
      </c>
      <c r="S39" s="93" t="s">
        <v>862</v>
      </c>
    </row>
    <row r="40" spans="1:19" s="95" customFormat="1" ht="12.75" x14ac:dyDescent="0.2">
      <c r="A40" s="121">
        <v>46042.53137931713</v>
      </c>
      <c r="B40" s="122" t="s">
        <v>50</v>
      </c>
      <c r="C40" s="122" t="s">
        <v>546</v>
      </c>
      <c r="D40" s="123" t="s">
        <v>51</v>
      </c>
      <c r="E40" s="122" t="s">
        <v>1</v>
      </c>
      <c r="F40" s="122" t="s">
        <v>308</v>
      </c>
      <c r="G40" s="122" t="s">
        <v>309</v>
      </c>
      <c r="H40" s="122" t="s">
        <v>303</v>
      </c>
      <c r="I40" s="123" t="s">
        <v>54</v>
      </c>
      <c r="J40" s="122" t="s">
        <v>527</v>
      </c>
      <c r="K40" s="123" t="s">
        <v>55</v>
      </c>
      <c r="L40" s="122" t="s">
        <v>32</v>
      </c>
      <c r="M40" s="122" t="s">
        <v>511</v>
      </c>
      <c r="N40" s="122" t="s">
        <v>311</v>
      </c>
      <c r="O40" s="122" t="s">
        <v>95</v>
      </c>
      <c r="P40" s="122" t="s">
        <v>1</v>
      </c>
      <c r="Q40" s="93">
        <v>2</v>
      </c>
      <c r="R40" s="93">
        <v>2</v>
      </c>
      <c r="S40" s="93" t="s">
        <v>863</v>
      </c>
    </row>
    <row r="41" spans="1:19" s="95" customFormat="1" ht="12.75" x14ac:dyDescent="0.2">
      <c r="A41" s="121">
        <v>46042.531479120371</v>
      </c>
      <c r="B41" s="122" t="s">
        <v>50</v>
      </c>
      <c r="C41" s="122" t="s">
        <v>547</v>
      </c>
      <c r="D41" s="123" t="s">
        <v>51</v>
      </c>
      <c r="E41" s="122" t="s">
        <v>1</v>
      </c>
      <c r="F41" s="122" t="s">
        <v>312</v>
      </c>
      <c r="G41" s="122" t="s">
        <v>313</v>
      </c>
      <c r="H41" s="122" t="s">
        <v>303</v>
      </c>
      <c r="I41" s="123" t="s">
        <v>54</v>
      </c>
      <c r="J41" s="122" t="s">
        <v>527</v>
      </c>
      <c r="K41" s="123" t="s">
        <v>55</v>
      </c>
      <c r="L41" s="122" t="s">
        <v>32</v>
      </c>
      <c r="M41" s="122" t="s">
        <v>482</v>
      </c>
      <c r="N41" s="122" t="s">
        <v>504</v>
      </c>
      <c r="O41" s="122" t="s">
        <v>505</v>
      </c>
      <c r="P41" s="122" t="s">
        <v>1</v>
      </c>
      <c r="Q41" s="93">
        <v>2</v>
      </c>
      <c r="R41" s="93">
        <v>11</v>
      </c>
      <c r="S41" s="93" t="s">
        <v>863</v>
      </c>
    </row>
    <row r="42" spans="1:19" s="95" customFormat="1" ht="12.75" x14ac:dyDescent="0.2">
      <c r="A42" s="121">
        <v>46043.473701539348</v>
      </c>
      <c r="B42" s="122" t="s">
        <v>443</v>
      </c>
      <c r="C42" s="122" t="s">
        <v>537</v>
      </c>
      <c r="D42" s="123" t="s">
        <v>160</v>
      </c>
      <c r="E42" s="122" t="s">
        <v>1</v>
      </c>
      <c r="F42" s="122" t="s">
        <v>327</v>
      </c>
      <c r="G42" s="122" t="s">
        <v>328</v>
      </c>
      <c r="H42" s="122" t="s">
        <v>528</v>
      </c>
      <c r="I42" s="123" t="s">
        <v>330</v>
      </c>
      <c r="J42" s="122" t="s">
        <v>331</v>
      </c>
      <c r="K42" s="123" t="s">
        <v>332</v>
      </c>
      <c r="L42" s="122" t="s">
        <v>32</v>
      </c>
      <c r="M42" s="122" t="s">
        <v>333</v>
      </c>
      <c r="N42" s="122" t="s">
        <v>334</v>
      </c>
      <c r="O42" s="122" t="s">
        <v>335</v>
      </c>
      <c r="P42" s="122" t="s">
        <v>1</v>
      </c>
      <c r="Q42" s="93">
        <v>1</v>
      </c>
      <c r="R42" s="93">
        <v>6</v>
      </c>
      <c r="S42" s="93" t="s">
        <v>862</v>
      </c>
    </row>
    <row r="43" spans="1:19" s="95" customFormat="1" ht="12.75" x14ac:dyDescent="0.2">
      <c r="A43" s="121">
        <v>46044.731074467592</v>
      </c>
      <c r="B43" s="122" t="s">
        <v>165</v>
      </c>
      <c r="C43" s="122" t="s">
        <v>548</v>
      </c>
      <c r="D43" s="122" t="s">
        <v>167</v>
      </c>
      <c r="E43" s="122" t="s">
        <v>1</v>
      </c>
      <c r="F43" s="122" t="s">
        <v>352</v>
      </c>
      <c r="G43" s="122" t="s">
        <v>853</v>
      </c>
      <c r="H43" s="122" t="s">
        <v>354</v>
      </c>
      <c r="I43" s="122" t="s">
        <v>355</v>
      </c>
      <c r="J43" s="122" t="s">
        <v>529</v>
      </c>
      <c r="K43" s="122" t="s">
        <v>357</v>
      </c>
      <c r="L43" s="122" t="s">
        <v>32</v>
      </c>
      <c r="M43" s="122" t="s">
        <v>483</v>
      </c>
      <c r="N43" s="122" t="s">
        <v>484</v>
      </c>
      <c r="O43" s="122" t="s">
        <v>485</v>
      </c>
      <c r="P43" s="122" t="s">
        <v>486</v>
      </c>
      <c r="Q43" s="93">
        <v>1</v>
      </c>
      <c r="R43" s="93">
        <v>7</v>
      </c>
      <c r="S43" s="93" t="s">
        <v>862</v>
      </c>
    </row>
    <row r="44" spans="1:19" s="95" customFormat="1" ht="15.75" customHeight="1" x14ac:dyDescent="0.2">
      <c r="A44" s="121">
        <v>46045.428690324072</v>
      </c>
      <c r="B44" s="122" t="s">
        <v>149</v>
      </c>
      <c r="C44" s="122" t="s">
        <v>538</v>
      </c>
      <c r="D44" s="123" t="s">
        <v>151</v>
      </c>
      <c r="E44" s="122" t="s">
        <v>1</v>
      </c>
      <c r="F44" s="122" t="s">
        <v>288</v>
      </c>
      <c r="G44" s="122" t="s">
        <v>369</v>
      </c>
      <c r="H44" s="122" t="s">
        <v>525</v>
      </c>
      <c r="I44" s="123" t="s">
        <v>151</v>
      </c>
      <c r="J44" s="122" t="s">
        <v>530</v>
      </c>
      <c r="K44" s="123" t="s">
        <v>371</v>
      </c>
      <c r="L44" s="122" t="s">
        <v>32</v>
      </c>
      <c r="M44" s="122" t="s">
        <v>372</v>
      </c>
      <c r="N44" s="122" t="s">
        <v>373</v>
      </c>
      <c r="O44" s="122" t="s">
        <v>374</v>
      </c>
      <c r="P44" s="122" t="s">
        <v>1</v>
      </c>
      <c r="Q44" s="93">
        <v>1</v>
      </c>
      <c r="R44" s="93">
        <v>12</v>
      </c>
      <c r="S44" s="93" t="s">
        <v>862</v>
      </c>
    </row>
    <row r="45" spans="1:19" s="95" customFormat="1" ht="12.75" x14ac:dyDescent="0.2">
      <c r="A45" s="121">
        <v>46048.766153703706</v>
      </c>
      <c r="B45" s="122" t="s">
        <v>49</v>
      </c>
      <c r="C45" s="122" t="s">
        <v>856</v>
      </c>
      <c r="D45" s="123" t="s">
        <v>173</v>
      </c>
      <c r="E45" s="122" t="s">
        <v>1</v>
      </c>
      <c r="F45" s="122" t="s">
        <v>386</v>
      </c>
      <c r="G45" s="122" t="s">
        <v>387</v>
      </c>
      <c r="H45" s="122" t="s">
        <v>531</v>
      </c>
      <c r="I45" s="123" t="s">
        <v>173</v>
      </c>
      <c r="J45" s="122" t="s">
        <v>389</v>
      </c>
      <c r="K45" s="123" t="s">
        <v>390</v>
      </c>
      <c r="L45" s="122" t="s">
        <v>32</v>
      </c>
      <c r="M45" s="122" t="s">
        <v>487</v>
      </c>
      <c r="N45" s="122" t="s">
        <v>488</v>
      </c>
      <c r="O45" s="122" t="s">
        <v>489</v>
      </c>
      <c r="P45" s="122" t="s">
        <v>490</v>
      </c>
      <c r="Q45" s="93">
        <v>2</v>
      </c>
      <c r="R45" s="93">
        <v>3</v>
      </c>
      <c r="S45" s="93" t="s">
        <v>863</v>
      </c>
    </row>
    <row r="46" spans="1:19" s="95" customFormat="1" ht="12.75" x14ac:dyDescent="0.2">
      <c r="A46" s="121">
        <v>46048.76800891204</v>
      </c>
      <c r="B46" s="122" t="s">
        <v>49</v>
      </c>
      <c r="C46" s="122" t="s">
        <v>857</v>
      </c>
      <c r="D46" s="123" t="s">
        <v>173</v>
      </c>
      <c r="E46" s="122" t="s">
        <v>1</v>
      </c>
      <c r="F46" s="122" t="s">
        <v>395</v>
      </c>
      <c r="G46" s="122" t="s">
        <v>396</v>
      </c>
      <c r="H46" s="122" t="s">
        <v>100</v>
      </c>
      <c r="I46" s="123" t="s">
        <v>173</v>
      </c>
      <c r="J46" s="122" t="s">
        <v>389</v>
      </c>
      <c r="K46" s="123" t="s">
        <v>390</v>
      </c>
      <c r="L46" s="122" t="s">
        <v>32</v>
      </c>
      <c r="M46" s="122" t="s">
        <v>623</v>
      </c>
      <c r="N46" s="122" t="s">
        <v>624</v>
      </c>
      <c r="O46" s="122" t="s">
        <v>625</v>
      </c>
      <c r="P46" s="122" t="s">
        <v>626</v>
      </c>
      <c r="Q46" s="93">
        <v>2</v>
      </c>
      <c r="R46" s="93">
        <v>12</v>
      </c>
      <c r="S46" s="93" t="s">
        <v>863</v>
      </c>
    </row>
    <row r="47" spans="1:19" s="125" customFormat="1" ht="12.75" x14ac:dyDescent="0.2">
      <c r="A47" s="124" t="s">
        <v>588</v>
      </c>
      <c r="B47" s="122" t="s">
        <v>589</v>
      </c>
      <c r="C47" s="122" t="s">
        <v>601</v>
      </c>
      <c r="D47" s="123" t="s">
        <v>599</v>
      </c>
      <c r="E47" s="122" t="s">
        <v>1</v>
      </c>
      <c r="F47" s="122" t="s">
        <v>591</v>
      </c>
      <c r="G47" s="122" t="s">
        <v>592</v>
      </c>
      <c r="H47" s="122" t="s">
        <v>593</v>
      </c>
      <c r="I47" s="123" t="s">
        <v>599</v>
      </c>
      <c r="J47" s="122" t="s">
        <v>594</v>
      </c>
      <c r="K47" s="122" t="s">
        <v>1</v>
      </c>
      <c r="L47" s="122" t="s">
        <v>32</v>
      </c>
      <c r="M47" s="122" t="s">
        <v>614</v>
      </c>
      <c r="N47" s="122" t="s">
        <v>615</v>
      </c>
      <c r="O47" s="122" t="s">
        <v>616</v>
      </c>
      <c r="P47" s="122" t="s">
        <v>1</v>
      </c>
      <c r="Q47" s="93">
        <v>1</v>
      </c>
      <c r="R47" s="93">
        <v>9</v>
      </c>
      <c r="S47" s="93" t="s">
        <v>862</v>
      </c>
    </row>
    <row r="48" spans="1:19" s="129" customFormat="1" ht="12.75" x14ac:dyDescent="0.2">
      <c r="A48" s="126" t="s">
        <v>679</v>
      </c>
      <c r="B48" s="127" t="s">
        <v>589</v>
      </c>
      <c r="C48" s="127" t="s">
        <v>590</v>
      </c>
      <c r="D48" s="128" t="s">
        <v>599</v>
      </c>
      <c r="E48" s="127" t="s">
        <v>1</v>
      </c>
      <c r="F48" s="127" t="s">
        <v>591</v>
      </c>
      <c r="G48" s="127" t="s">
        <v>680</v>
      </c>
      <c r="H48" s="127" t="s">
        <v>593</v>
      </c>
      <c r="I48" s="128" t="s">
        <v>599</v>
      </c>
      <c r="J48" s="127" t="s">
        <v>681</v>
      </c>
      <c r="K48" s="127" t="s">
        <v>1</v>
      </c>
      <c r="L48" s="127" t="s">
        <v>32</v>
      </c>
      <c r="M48" s="127" t="s">
        <v>705</v>
      </c>
      <c r="N48" s="127" t="s">
        <v>706</v>
      </c>
      <c r="O48" s="127" t="s">
        <v>707</v>
      </c>
      <c r="P48" s="127" t="s">
        <v>1</v>
      </c>
      <c r="Q48" s="119">
        <v>2</v>
      </c>
      <c r="R48" s="119">
        <v>6</v>
      </c>
      <c r="S48" s="93" t="s">
        <v>863</v>
      </c>
    </row>
    <row r="49" spans="1:19" s="95" customFormat="1" ht="15.75" customHeight="1" x14ac:dyDescent="0.2">
      <c r="A49" s="95" t="s">
        <v>712</v>
      </c>
      <c r="B49" s="95" t="s">
        <v>713</v>
      </c>
      <c r="C49" s="95" t="s">
        <v>714</v>
      </c>
      <c r="D49" s="158" t="s">
        <v>813</v>
      </c>
      <c r="E49" s="95" t="s">
        <v>1</v>
      </c>
      <c r="F49" s="95" t="s">
        <v>715</v>
      </c>
      <c r="G49" s="95" t="s">
        <v>716</v>
      </c>
      <c r="H49" s="95" t="s">
        <v>828</v>
      </c>
      <c r="I49" s="158" t="s">
        <v>813</v>
      </c>
      <c r="J49" s="95" t="s">
        <v>829</v>
      </c>
      <c r="K49" s="158" t="s">
        <v>819</v>
      </c>
      <c r="L49" s="95" t="s">
        <v>32</v>
      </c>
      <c r="M49" s="95" t="s">
        <v>839</v>
      </c>
      <c r="N49" s="95" t="s">
        <v>846</v>
      </c>
      <c r="O49" s="95" t="s">
        <v>1</v>
      </c>
      <c r="P49" s="95" t="s">
        <v>1</v>
      </c>
      <c r="Q49" s="93">
        <v>2</v>
      </c>
      <c r="R49" s="93">
        <v>4</v>
      </c>
      <c r="S49" s="93" t="s">
        <v>863</v>
      </c>
    </row>
    <row r="50" spans="1:19" s="95" customFormat="1" ht="15.75" customHeight="1" x14ac:dyDescent="0.2">
      <c r="A50" s="95" t="s">
        <v>721</v>
      </c>
      <c r="B50" s="95" t="s">
        <v>713</v>
      </c>
      <c r="C50" s="95" t="s">
        <v>722</v>
      </c>
      <c r="D50" s="158" t="s">
        <v>814</v>
      </c>
      <c r="E50" s="95" t="s">
        <v>1</v>
      </c>
      <c r="F50" s="95" t="s">
        <v>1</v>
      </c>
      <c r="G50" s="95" t="s">
        <v>723</v>
      </c>
      <c r="H50" s="95" t="s">
        <v>828</v>
      </c>
      <c r="I50" s="158" t="s">
        <v>813</v>
      </c>
      <c r="J50" s="95" t="s">
        <v>830</v>
      </c>
      <c r="K50" s="158" t="s">
        <v>819</v>
      </c>
      <c r="L50" s="95" t="s">
        <v>32</v>
      </c>
      <c r="M50" s="95" t="s">
        <v>847</v>
      </c>
      <c r="N50" s="95" t="s">
        <v>848</v>
      </c>
      <c r="O50" s="95" t="s">
        <v>849</v>
      </c>
      <c r="P50" s="95" t="s">
        <v>1</v>
      </c>
      <c r="Q50" s="93">
        <v>2</v>
      </c>
      <c r="R50" s="93">
        <v>13</v>
      </c>
      <c r="S50" s="93" t="s">
        <v>863</v>
      </c>
    </row>
    <row r="51" spans="1:19" s="95" customFormat="1" ht="15.75" customHeight="1" x14ac:dyDescent="0.2">
      <c r="A51" s="95" t="s">
        <v>738</v>
      </c>
      <c r="B51" s="95" t="s">
        <v>739</v>
      </c>
      <c r="C51" s="95" t="s">
        <v>825</v>
      </c>
      <c r="D51" s="158" t="s">
        <v>815</v>
      </c>
      <c r="E51" s="95" t="s">
        <v>1</v>
      </c>
      <c r="F51" s="95" t="s">
        <v>741</v>
      </c>
      <c r="G51" s="95" t="s">
        <v>742</v>
      </c>
      <c r="H51" s="95" t="s">
        <v>743</v>
      </c>
      <c r="I51" s="158" t="s">
        <v>815</v>
      </c>
      <c r="J51" s="95" t="s">
        <v>744</v>
      </c>
      <c r="K51" s="158" t="s">
        <v>820</v>
      </c>
      <c r="L51" s="95" t="s">
        <v>32</v>
      </c>
      <c r="M51" s="95" t="s">
        <v>745</v>
      </c>
      <c r="N51" s="95" t="s">
        <v>835</v>
      </c>
      <c r="O51" s="95" t="s">
        <v>850</v>
      </c>
      <c r="P51" s="95" t="s">
        <v>1</v>
      </c>
      <c r="Q51" s="93">
        <v>1</v>
      </c>
      <c r="R51" s="93">
        <v>10</v>
      </c>
      <c r="S51" s="93" t="s">
        <v>862</v>
      </c>
    </row>
    <row r="52" spans="1:19" s="95" customFormat="1" ht="15.75" customHeight="1" x14ac:dyDescent="0.2">
      <c r="A52" s="95" t="s">
        <v>766</v>
      </c>
      <c r="B52" s="95" t="s">
        <v>767</v>
      </c>
      <c r="C52" s="95" t="s">
        <v>825</v>
      </c>
      <c r="D52" s="158" t="s">
        <v>815</v>
      </c>
      <c r="E52" s="95" t="s">
        <v>1</v>
      </c>
      <c r="F52" s="95" t="s">
        <v>741</v>
      </c>
      <c r="G52" s="95" t="s">
        <v>858</v>
      </c>
      <c r="H52" s="95" t="s">
        <v>769</v>
      </c>
      <c r="I52" s="158" t="s">
        <v>818</v>
      </c>
      <c r="J52" s="95" t="s">
        <v>770</v>
      </c>
      <c r="K52" s="158" t="s">
        <v>823</v>
      </c>
      <c r="L52" s="95" t="s">
        <v>32</v>
      </c>
      <c r="M52" s="95" t="s">
        <v>771</v>
      </c>
      <c r="N52" s="95" t="s">
        <v>772</v>
      </c>
      <c r="O52" s="95" t="s">
        <v>773</v>
      </c>
      <c r="P52" s="95" t="s">
        <v>1</v>
      </c>
      <c r="Q52" s="93">
        <v>2</v>
      </c>
      <c r="R52" s="93">
        <v>7</v>
      </c>
      <c r="S52" s="93" t="s">
        <v>863</v>
      </c>
    </row>
    <row r="53" spans="1:19" s="95" customFormat="1" ht="15.75" customHeight="1" x14ac:dyDescent="0.2">
      <c r="A53" s="95" t="s">
        <v>774</v>
      </c>
      <c r="B53" s="95" t="s">
        <v>854</v>
      </c>
      <c r="C53" s="95" t="s">
        <v>826</v>
      </c>
      <c r="D53" s="158" t="s">
        <v>816</v>
      </c>
      <c r="E53" s="95" t="s">
        <v>1</v>
      </c>
      <c r="F53" s="95" t="s">
        <v>751</v>
      </c>
      <c r="G53" s="95" t="s">
        <v>775</v>
      </c>
      <c r="H53" s="95" t="s">
        <v>753</v>
      </c>
      <c r="I53" s="158" t="s">
        <v>816</v>
      </c>
      <c r="J53" s="95" t="s">
        <v>838</v>
      </c>
      <c r="K53" s="158" t="s">
        <v>822</v>
      </c>
      <c r="L53" s="95" t="s">
        <v>32</v>
      </c>
      <c r="M53" s="95" t="s">
        <v>851</v>
      </c>
      <c r="N53" s="95" t="s">
        <v>840</v>
      </c>
      <c r="O53" s="95" t="s">
        <v>841</v>
      </c>
      <c r="P53" s="95" t="s">
        <v>1</v>
      </c>
      <c r="Q53" s="93">
        <v>2</v>
      </c>
      <c r="R53" s="93">
        <v>5</v>
      </c>
      <c r="S53" s="93" t="s">
        <v>863</v>
      </c>
    </row>
    <row r="54" spans="1:19" s="95" customFormat="1" ht="15.75" customHeight="1" x14ac:dyDescent="0.2">
      <c r="A54" s="95" t="s">
        <v>800</v>
      </c>
      <c r="B54" s="95" t="s">
        <v>790</v>
      </c>
      <c r="C54" s="95" t="s">
        <v>791</v>
      </c>
      <c r="D54" s="158" t="s">
        <v>817</v>
      </c>
      <c r="E54" s="95" t="s">
        <v>1</v>
      </c>
      <c r="F54" s="95" t="s">
        <v>792</v>
      </c>
      <c r="G54" s="95" t="s">
        <v>801</v>
      </c>
      <c r="H54" s="95" t="s">
        <v>794</v>
      </c>
      <c r="I54" s="158" t="s">
        <v>817</v>
      </c>
      <c r="J54" s="95" t="s">
        <v>795</v>
      </c>
      <c r="K54" s="158" t="s">
        <v>824</v>
      </c>
      <c r="L54" s="95" t="s">
        <v>32</v>
      </c>
      <c r="M54" s="95" t="s">
        <v>802</v>
      </c>
      <c r="N54" s="95" t="s">
        <v>803</v>
      </c>
      <c r="O54" s="95" t="s">
        <v>804</v>
      </c>
      <c r="P54" s="95" t="s">
        <v>805</v>
      </c>
      <c r="Q54" s="93">
        <v>1</v>
      </c>
      <c r="R54" s="93">
        <v>11</v>
      </c>
      <c r="S54" s="93" t="s">
        <v>862</v>
      </c>
    </row>
    <row r="55" spans="1:19" s="95" customFormat="1" ht="15.75" customHeight="1" x14ac:dyDescent="0.2">
      <c r="A55" s="95" t="s">
        <v>806</v>
      </c>
      <c r="B55" s="95" t="s">
        <v>790</v>
      </c>
      <c r="C55" s="95" t="s">
        <v>791</v>
      </c>
      <c r="D55" s="158" t="s">
        <v>817</v>
      </c>
      <c r="E55" s="95" t="s">
        <v>1</v>
      </c>
      <c r="F55" s="95" t="s">
        <v>792</v>
      </c>
      <c r="G55" s="95" t="s">
        <v>807</v>
      </c>
      <c r="H55" s="95" t="s">
        <v>808</v>
      </c>
      <c r="I55" s="158" t="s">
        <v>817</v>
      </c>
      <c r="J55" s="95" t="s">
        <v>795</v>
      </c>
      <c r="K55" s="158" t="s">
        <v>824</v>
      </c>
      <c r="L55" s="95" t="s">
        <v>32</v>
      </c>
      <c r="M55" s="95" t="s">
        <v>809</v>
      </c>
      <c r="N55" s="95" t="s">
        <v>810</v>
      </c>
      <c r="O55" s="95" t="s">
        <v>811</v>
      </c>
      <c r="P55" s="95" t="s">
        <v>812</v>
      </c>
      <c r="Q55" s="93">
        <v>2</v>
      </c>
      <c r="R55" s="93">
        <v>8</v>
      </c>
      <c r="S55" s="93" t="s">
        <v>552</v>
      </c>
    </row>
    <row r="56" spans="1:19" s="96" customFormat="1" ht="12.75" x14ac:dyDescent="0.2">
      <c r="A56" s="130">
        <v>46030.539422141199</v>
      </c>
      <c r="B56" s="131" t="s">
        <v>40</v>
      </c>
      <c r="C56" s="131" t="s">
        <v>540</v>
      </c>
      <c r="D56" s="132" t="s">
        <v>46</v>
      </c>
      <c r="E56" s="131" t="s">
        <v>137</v>
      </c>
      <c r="F56" s="131" t="s">
        <v>248</v>
      </c>
      <c r="G56" s="131" t="s">
        <v>627</v>
      </c>
      <c r="H56" s="131" t="s">
        <v>44</v>
      </c>
      <c r="I56" s="132" t="s">
        <v>46</v>
      </c>
      <c r="J56" s="131" t="s">
        <v>250</v>
      </c>
      <c r="K56" s="132" t="s">
        <v>43</v>
      </c>
      <c r="L56" s="131" t="s">
        <v>251</v>
      </c>
      <c r="M56" s="131" t="s">
        <v>628</v>
      </c>
      <c r="N56" s="131" t="s">
        <v>637</v>
      </c>
      <c r="O56" s="131" t="s">
        <v>257</v>
      </c>
      <c r="P56" s="131" t="s">
        <v>1</v>
      </c>
      <c r="Q56" s="93">
        <v>1</v>
      </c>
      <c r="R56" s="93">
        <v>1</v>
      </c>
      <c r="S56" s="93" t="s">
        <v>862</v>
      </c>
    </row>
    <row r="57" spans="1:19" s="96" customFormat="1" ht="12.75" x14ac:dyDescent="0.2">
      <c r="A57" s="130">
        <v>46030.552303113422</v>
      </c>
      <c r="B57" s="131" t="s">
        <v>40</v>
      </c>
      <c r="C57" s="131" t="s">
        <v>550</v>
      </c>
      <c r="D57" s="132" t="s">
        <v>45</v>
      </c>
      <c r="E57" s="131" t="s">
        <v>1</v>
      </c>
      <c r="F57" s="131" t="s">
        <v>41</v>
      </c>
      <c r="G57" s="131" t="s">
        <v>255</v>
      </c>
      <c r="H57" s="131" t="s">
        <v>42</v>
      </c>
      <c r="I57" s="132" t="s">
        <v>43</v>
      </c>
      <c r="J57" s="131" t="s">
        <v>44</v>
      </c>
      <c r="K57" s="132" t="s">
        <v>636</v>
      </c>
      <c r="L57" s="131" t="s">
        <v>251</v>
      </c>
      <c r="M57" s="131" t="s">
        <v>76</v>
      </c>
      <c r="N57" s="131" t="s">
        <v>77</v>
      </c>
      <c r="O57" s="131" t="s">
        <v>257</v>
      </c>
      <c r="P57" s="131" t="s">
        <v>1</v>
      </c>
      <c r="Q57" s="93">
        <v>1</v>
      </c>
      <c r="R57" s="93">
        <v>7</v>
      </c>
      <c r="S57" s="93" t="s">
        <v>862</v>
      </c>
    </row>
    <row r="58" spans="1:19" s="96" customFormat="1" ht="12.75" x14ac:dyDescent="0.2">
      <c r="A58" s="130">
        <v>46041.627669479167</v>
      </c>
      <c r="B58" s="131" t="s">
        <v>50</v>
      </c>
      <c r="C58" s="131" t="s">
        <v>536</v>
      </c>
      <c r="D58" s="132" t="s">
        <v>51</v>
      </c>
      <c r="E58" s="131" t="s">
        <v>1</v>
      </c>
      <c r="F58" s="131" t="s">
        <v>52</v>
      </c>
      <c r="G58" s="131" t="s">
        <v>296</v>
      </c>
      <c r="H58" s="131" t="s">
        <v>53</v>
      </c>
      <c r="I58" s="132" t="s">
        <v>54</v>
      </c>
      <c r="J58" s="131" t="s">
        <v>56</v>
      </c>
      <c r="K58" s="132" t="s">
        <v>55</v>
      </c>
      <c r="L58" s="131" t="s">
        <v>251</v>
      </c>
      <c r="M58" s="131" t="s">
        <v>298</v>
      </c>
      <c r="N58" s="131" t="s">
        <v>299</v>
      </c>
      <c r="O58" s="131" t="s">
        <v>300</v>
      </c>
      <c r="P58" s="131" t="s">
        <v>1</v>
      </c>
      <c r="Q58" s="93">
        <v>1</v>
      </c>
      <c r="R58" s="93">
        <v>2</v>
      </c>
      <c r="S58" s="93" t="s">
        <v>862</v>
      </c>
    </row>
    <row r="59" spans="1:19" s="96" customFormat="1" ht="12.75" x14ac:dyDescent="0.2">
      <c r="A59" s="130">
        <v>46042.530856400466</v>
      </c>
      <c r="B59" s="131" t="s">
        <v>50</v>
      </c>
      <c r="C59" s="131" t="s">
        <v>546</v>
      </c>
      <c r="D59" s="132" t="s">
        <v>51</v>
      </c>
      <c r="E59" s="131" t="s">
        <v>1</v>
      </c>
      <c r="F59" s="131" t="s">
        <v>301</v>
      </c>
      <c r="G59" s="131" t="s">
        <v>302</v>
      </c>
      <c r="H59" s="131" t="s">
        <v>303</v>
      </c>
      <c r="I59" s="132" t="s">
        <v>54</v>
      </c>
      <c r="J59" s="131" t="s">
        <v>527</v>
      </c>
      <c r="K59" s="132" t="s">
        <v>55</v>
      </c>
      <c r="L59" s="131" t="s">
        <v>251</v>
      </c>
      <c r="M59" s="131" t="s">
        <v>512</v>
      </c>
      <c r="N59" s="131" t="s">
        <v>513</v>
      </c>
      <c r="O59" s="131" t="s">
        <v>514</v>
      </c>
      <c r="P59" s="131" t="s">
        <v>1</v>
      </c>
      <c r="Q59" s="93">
        <v>1</v>
      </c>
      <c r="R59" s="93">
        <v>8</v>
      </c>
      <c r="S59" s="93" t="s">
        <v>862</v>
      </c>
    </row>
    <row r="60" spans="1:19" s="96" customFormat="1" ht="12.75" x14ac:dyDescent="0.2">
      <c r="A60" s="130">
        <v>46048.770948217592</v>
      </c>
      <c r="B60" s="131" t="s">
        <v>49</v>
      </c>
      <c r="C60" s="131" t="s">
        <v>549</v>
      </c>
      <c r="D60" s="132" t="s">
        <v>173</v>
      </c>
      <c r="E60" s="131" t="s">
        <v>1</v>
      </c>
      <c r="F60" s="131" t="s">
        <v>402</v>
      </c>
      <c r="G60" s="131" t="s">
        <v>403</v>
      </c>
      <c r="H60" s="131" t="s">
        <v>100</v>
      </c>
      <c r="I60" s="132" t="s">
        <v>173</v>
      </c>
      <c r="J60" s="131" t="s">
        <v>389</v>
      </c>
      <c r="K60" s="132" t="s">
        <v>390</v>
      </c>
      <c r="L60" s="131" t="s">
        <v>251</v>
      </c>
      <c r="M60" s="131" t="s">
        <v>629</v>
      </c>
      <c r="N60" s="131" t="s">
        <v>631</v>
      </c>
      <c r="O60" s="131" t="s">
        <v>406</v>
      </c>
      <c r="P60" s="131" t="s">
        <v>1</v>
      </c>
      <c r="Q60" s="93">
        <v>1</v>
      </c>
      <c r="R60" s="93">
        <v>3</v>
      </c>
      <c r="S60" s="93" t="s">
        <v>862</v>
      </c>
    </row>
    <row r="61" spans="1:19" s="96" customFormat="1" ht="12.75" x14ac:dyDescent="0.2">
      <c r="A61" s="130">
        <v>46048.772505127316</v>
      </c>
      <c r="B61" s="131" t="s">
        <v>49</v>
      </c>
      <c r="C61" s="131" t="s">
        <v>549</v>
      </c>
      <c r="D61" s="132" t="s">
        <v>173</v>
      </c>
      <c r="E61" s="131" t="s">
        <v>1</v>
      </c>
      <c r="F61" s="131" t="s">
        <v>402</v>
      </c>
      <c r="G61" s="131" t="s">
        <v>407</v>
      </c>
      <c r="H61" s="131" t="s">
        <v>100</v>
      </c>
      <c r="I61" s="132" t="s">
        <v>173</v>
      </c>
      <c r="J61" s="131" t="s">
        <v>389</v>
      </c>
      <c r="K61" s="132" t="s">
        <v>390</v>
      </c>
      <c r="L61" s="131" t="s">
        <v>251</v>
      </c>
      <c r="M61" s="131" t="s">
        <v>630</v>
      </c>
      <c r="N61" s="131" t="s">
        <v>632</v>
      </c>
      <c r="O61" s="131" t="s">
        <v>635</v>
      </c>
      <c r="P61" s="131" t="s">
        <v>410</v>
      </c>
      <c r="Q61" s="93">
        <v>1</v>
      </c>
      <c r="R61" s="93">
        <v>9</v>
      </c>
      <c r="S61" s="93" t="s">
        <v>862</v>
      </c>
    </row>
    <row r="62" spans="1:19" s="96" customFormat="1" ht="12.75" x14ac:dyDescent="0.2">
      <c r="A62" s="130">
        <v>46050.624874004629</v>
      </c>
      <c r="B62" s="131" t="s">
        <v>143</v>
      </c>
      <c r="C62" s="131" t="s">
        <v>638</v>
      </c>
      <c r="D62" s="131" t="s">
        <v>145</v>
      </c>
      <c r="E62" s="131" t="s">
        <v>1</v>
      </c>
      <c r="F62" s="131" t="s">
        <v>270</v>
      </c>
      <c r="G62" s="131" t="s">
        <v>411</v>
      </c>
      <c r="H62" s="131" t="s">
        <v>523</v>
      </c>
      <c r="I62" s="131" t="s">
        <v>145</v>
      </c>
      <c r="J62" s="131" t="s">
        <v>532</v>
      </c>
      <c r="K62" s="131" t="s">
        <v>274</v>
      </c>
      <c r="L62" s="131" t="s">
        <v>251</v>
      </c>
      <c r="M62" s="131" t="s">
        <v>413</v>
      </c>
      <c r="N62" s="131" t="s">
        <v>633</v>
      </c>
      <c r="O62" s="131" t="s">
        <v>634</v>
      </c>
      <c r="P62" s="131" t="s">
        <v>1</v>
      </c>
      <c r="Q62" s="93">
        <v>1</v>
      </c>
      <c r="R62" s="93">
        <v>4</v>
      </c>
      <c r="S62" s="93" t="s">
        <v>862</v>
      </c>
    </row>
    <row r="63" spans="1:19" s="96" customFormat="1" ht="15.75" customHeight="1" x14ac:dyDescent="0.2">
      <c r="A63" s="96" t="s">
        <v>728</v>
      </c>
      <c r="B63" s="96" t="s">
        <v>713</v>
      </c>
      <c r="C63" s="96" t="s">
        <v>722</v>
      </c>
      <c r="D63" s="160" t="s">
        <v>814</v>
      </c>
      <c r="E63" s="96" t="s">
        <v>1</v>
      </c>
      <c r="F63" s="96" t="s">
        <v>715</v>
      </c>
      <c r="G63" s="96" t="s">
        <v>729</v>
      </c>
      <c r="H63" s="96" t="s">
        <v>828</v>
      </c>
      <c r="I63" s="160" t="s">
        <v>813</v>
      </c>
      <c r="J63" s="96" t="s">
        <v>830</v>
      </c>
      <c r="K63" s="160" t="s">
        <v>819</v>
      </c>
      <c r="L63" s="96" t="s">
        <v>251</v>
      </c>
      <c r="M63" s="96" t="s">
        <v>831</v>
      </c>
      <c r="N63" s="96" t="s">
        <v>832</v>
      </c>
      <c r="O63" s="96" t="s">
        <v>732</v>
      </c>
      <c r="P63" s="96" t="s">
        <v>1</v>
      </c>
      <c r="Q63" s="93">
        <v>1</v>
      </c>
      <c r="R63" s="93">
        <v>5</v>
      </c>
      <c r="S63" s="93" t="s">
        <v>862</v>
      </c>
    </row>
    <row r="64" spans="1:19" s="96" customFormat="1" ht="15.75" customHeight="1" x14ac:dyDescent="0.2">
      <c r="A64" s="96" t="s">
        <v>733</v>
      </c>
      <c r="B64" s="96" t="s">
        <v>713</v>
      </c>
      <c r="C64" s="96" t="s">
        <v>722</v>
      </c>
      <c r="D64" s="160" t="s">
        <v>814</v>
      </c>
      <c r="E64" s="96" t="s">
        <v>1</v>
      </c>
      <c r="F64" s="96" t="s">
        <v>715</v>
      </c>
      <c r="G64" s="96" t="s">
        <v>734</v>
      </c>
      <c r="H64" s="96" t="s">
        <v>828</v>
      </c>
      <c r="I64" s="160" t="s">
        <v>813</v>
      </c>
      <c r="J64" s="96" t="s">
        <v>830</v>
      </c>
      <c r="K64" s="160" t="s">
        <v>819</v>
      </c>
      <c r="L64" s="96" t="s">
        <v>251</v>
      </c>
      <c r="M64" s="96" t="s">
        <v>833</v>
      </c>
      <c r="N64" s="96" t="s">
        <v>834</v>
      </c>
      <c r="O64" s="96" t="s">
        <v>737</v>
      </c>
      <c r="P64" s="96" t="s">
        <v>1</v>
      </c>
      <c r="Q64" s="93">
        <v>1</v>
      </c>
      <c r="R64" s="93">
        <v>10</v>
      </c>
      <c r="S64" s="93" t="s">
        <v>862</v>
      </c>
    </row>
    <row r="65" spans="1:19" s="96" customFormat="1" ht="15.75" customHeight="1" x14ac:dyDescent="0.2">
      <c r="A65" s="96" t="s">
        <v>748</v>
      </c>
      <c r="B65" s="96" t="s">
        <v>854</v>
      </c>
      <c r="C65" s="96" t="s">
        <v>826</v>
      </c>
      <c r="D65" s="160" t="s">
        <v>816</v>
      </c>
      <c r="E65" s="96" t="s">
        <v>1</v>
      </c>
      <c r="F65" s="96" t="s">
        <v>751</v>
      </c>
      <c r="G65" s="96" t="s">
        <v>752</v>
      </c>
      <c r="H65" s="96" t="s">
        <v>753</v>
      </c>
      <c r="I65" s="160" t="s">
        <v>816</v>
      </c>
      <c r="J65" s="96" t="s">
        <v>836</v>
      </c>
      <c r="K65" s="160" t="s">
        <v>821</v>
      </c>
      <c r="L65" s="96" t="s">
        <v>251</v>
      </c>
      <c r="M65" s="96" t="s">
        <v>755</v>
      </c>
      <c r="N65" s="96" t="s">
        <v>756</v>
      </c>
      <c r="O65" s="96" t="s">
        <v>757</v>
      </c>
      <c r="P65" s="96" t="s">
        <v>837</v>
      </c>
      <c r="Q65" s="93">
        <v>1</v>
      </c>
      <c r="R65" s="93">
        <v>6</v>
      </c>
      <c r="S65" s="93" t="s">
        <v>862</v>
      </c>
    </row>
    <row r="66" spans="1:19" s="96" customFormat="1" ht="15.75" customHeight="1" x14ac:dyDescent="0.2">
      <c r="A66" s="96" t="s">
        <v>759</v>
      </c>
      <c r="B66" s="96" t="s">
        <v>854</v>
      </c>
      <c r="C66" s="96" t="s">
        <v>826</v>
      </c>
      <c r="D66" s="160" t="s">
        <v>816</v>
      </c>
      <c r="E66" s="96" t="s">
        <v>1</v>
      </c>
      <c r="F66" s="96" t="s">
        <v>1</v>
      </c>
      <c r="G66" s="96" t="s">
        <v>760</v>
      </c>
      <c r="H66" s="96" t="s">
        <v>753</v>
      </c>
      <c r="I66" s="160" t="s">
        <v>816</v>
      </c>
      <c r="J66" s="96" t="s">
        <v>838</v>
      </c>
      <c r="K66" s="160" t="s">
        <v>822</v>
      </c>
      <c r="L66" s="96" t="s">
        <v>251</v>
      </c>
      <c r="M66" s="96" t="s">
        <v>762</v>
      </c>
      <c r="N66" s="96" t="s">
        <v>763</v>
      </c>
      <c r="O66" s="96" t="s">
        <v>764</v>
      </c>
      <c r="P66" s="96" t="s">
        <v>765</v>
      </c>
      <c r="Q66" s="93">
        <v>1</v>
      </c>
      <c r="R66" s="93">
        <v>11</v>
      </c>
      <c r="S66" s="93" t="s">
        <v>862</v>
      </c>
    </row>
    <row r="67" spans="1:19" ht="12.75" x14ac:dyDescent="0.2">
      <c r="A67" s="97"/>
      <c r="B67" s="47"/>
      <c r="C67" s="47"/>
      <c r="D67" s="98"/>
      <c r="G67" s="47"/>
      <c r="H67" s="47"/>
      <c r="I67" s="98"/>
      <c r="J67" s="47"/>
      <c r="K67" s="98"/>
      <c r="L67" s="47"/>
      <c r="M67" s="47"/>
      <c r="N67" s="47"/>
      <c r="O67" s="47"/>
      <c r="P67" s="47"/>
    </row>
    <row r="68" spans="1:19" ht="12.75" x14ac:dyDescent="0.2">
      <c r="A68" s="97"/>
      <c r="B68" s="47"/>
      <c r="C68" s="47"/>
      <c r="D68" s="98"/>
      <c r="G68" s="47"/>
      <c r="H68" s="47"/>
      <c r="I68" s="98"/>
      <c r="J68" s="47"/>
      <c r="K68" s="98"/>
      <c r="L68" s="47"/>
      <c r="M68" s="47"/>
      <c r="N68" s="47"/>
      <c r="O68" s="47"/>
      <c r="P68" s="47"/>
      <c r="Q68" s="92"/>
      <c r="R68" s="92"/>
      <c r="S68" s="92"/>
    </row>
    <row r="69" spans="1:19" ht="12.75" x14ac:dyDescent="0.2">
      <c r="A69" s="97"/>
      <c r="B69" s="47"/>
      <c r="C69" s="47"/>
      <c r="D69" s="98"/>
      <c r="G69" s="47"/>
      <c r="H69" s="47"/>
      <c r="I69" s="98"/>
      <c r="J69" s="47"/>
      <c r="K69" s="98"/>
      <c r="L69" s="47"/>
      <c r="M69" s="47"/>
      <c r="N69" s="47"/>
      <c r="O69" s="47"/>
      <c r="P69" s="47"/>
      <c r="Q69" s="92"/>
      <c r="R69" s="92"/>
      <c r="S69" s="92"/>
    </row>
    <row r="70" spans="1:19" ht="12.75" x14ac:dyDescent="0.2">
      <c r="A70" s="97"/>
      <c r="B70" s="47"/>
      <c r="C70" s="47"/>
      <c r="D70" s="98"/>
      <c r="E70" s="98"/>
      <c r="F70" s="98"/>
      <c r="G70" s="47"/>
      <c r="H70" s="47"/>
      <c r="I70" s="98"/>
      <c r="J70" s="47"/>
      <c r="K70" s="47"/>
      <c r="L70" s="47"/>
      <c r="M70" s="47"/>
      <c r="N70" s="47"/>
      <c r="O70" s="47"/>
      <c r="P70" s="47"/>
      <c r="Q70" s="92"/>
      <c r="R70" s="92"/>
      <c r="S70" s="92"/>
    </row>
    <row r="71" spans="1:19" ht="12.75" x14ac:dyDescent="0.2">
      <c r="A71" s="97"/>
      <c r="B71" s="47"/>
      <c r="C71" s="47"/>
      <c r="D71" s="98"/>
      <c r="E71" s="98"/>
      <c r="F71" s="98"/>
      <c r="G71" s="47"/>
      <c r="H71" s="47"/>
      <c r="I71" s="98"/>
      <c r="J71" s="47"/>
      <c r="K71" s="47"/>
      <c r="L71" s="47"/>
      <c r="M71" s="47"/>
      <c r="N71" s="47"/>
      <c r="O71" s="47"/>
      <c r="P71" s="47"/>
      <c r="Q71" s="92"/>
      <c r="R71" s="92"/>
      <c r="S71" s="92"/>
    </row>
    <row r="72" spans="1:19" ht="12.75" x14ac:dyDescent="0.2">
      <c r="A72" s="97"/>
      <c r="B72" s="47"/>
      <c r="C72" s="47"/>
      <c r="D72" s="9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92"/>
      <c r="R72" s="92"/>
      <c r="S72" s="92"/>
    </row>
    <row r="73" spans="1:19" ht="12.75" x14ac:dyDescent="0.2">
      <c r="A73" s="97"/>
      <c r="B73" s="47"/>
      <c r="C73" s="47"/>
      <c r="D73" s="98"/>
      <c r="E73" s="98"/>
      <c r="F73" s="98"/>
      <c r="G73" s="47"/>
      <c r="H73" s="47"/>
      <c r="I73" s="47"/>
      <c r="J73" s="47"/>
      <c r="L73" s="47"/>
      <c r="M73" s="47"/>
      <c r="N73" s="47"/>
      <c r="O73" s="47"/>
      <c r="Q73" s="92"/>
      <c r="R73" s="92"/>
      <c r="S73" s="92"/>
    </row>
    <row r="74" spans="1:19" ht="12.75" x14ac:dyDescent="0.2">
      <c r="A74" s="97"/>
      <c r="B74" s="47"/>
      <c r="C74" s="47"/>
      <c r="D74" s="98"/>
      <c r="E74" s="98"/>
      <c r="F74" s="98"/>
      <c r="G74" s="47"/>
      <c r="H74" s="47"/>
      <c r="I74" s="98"/>
      <c r="J74" s="47"/>
      <c r="L74" s="47"/>
      <c r="M74" s="47"/>
      <c r="N74" s="47"/>
      <c r="O74" s="47"/>
      <c r="Q74" s="92"/>
      <c r="R74" s="92"/>
      <c r="S74" s="92"/>
    </row>
    <row r="75" spans="1:19" ht="12.75" x14ac:dyDescent="0.2">
      <c r="A75" s="97"/>
      <c r="B75" s="47"/>
      <c r="C75" s="47"/>
      <c r="D75" s="98"/>
      <c r="E75" s="98"/>
      <c r="F75" s="98"/>
      <c r="G75" s="47"/>
      <c r="H75" s="47"/>
      <c r="I75" s="98"/>
      <c r="J75" s="47"/>
      <c r="L75" s="47"/>
      <c r="M75" s="47"/>
      <c r="N75" s="47"/>
      <c r="O75" s="47"/>
      <c r="Q75" s="92"/>
      <c r="R75" s="92"/>
      <c r="S75" s="92"/>
    </row>
    <row r="76" spans="1:19" ht="12.75" x14ac:dyDescent="0.2">
      <c r="A76" s="97"/>
      <c r="B76" s="47"/>
      <c r="C76" s="47"/>
      <c r="D76" s="98"/>
      <c r="E76" s="98"/>
      <c r="F76" s="98"/>
      <c r="G76" s="47"/>
      <c r="H76" s="47"/>
      <c r="I76" s="98"/>
      <c r="J76" s="47"/>
      <c r="K76" s="98"/>
      <c r="L76" s="47"/>
      <c r="M76" s="47"/>
      <c r="N76" s="47"/>
      <c r="O76" s="47"/>
      <c r="Q76" s="92"/>
      <c r="R76" s="92"/>
      <c r="S76" s="92"/>
    </row>
    <row r="77" spans="1:19" ht="12.75" x14ac:dyDescent="0.2">
      <c r="A77" s="97"/>
      <c r="B77" s="47"/>
      <c r="C77" s="47"/>
      <c r="D77" s="98"/>
      <c r="E77" s="98"/>
      <c r="F77" s="98"/>
      <c r="G77" s="47"/>
      <c r="H77" s="47"/>
      <c r="I77" s="98"/>
      <c r="J77" s="47"/>
      <c r="K77" s="98"/>
      <c r="L77" s="47"/>
      <c r="M77" s="47"/>
      <c r="N77" s="47"/>
      <c r="O77" s="47"/>
      <c r="Q77" s="92"/>
      <c r="R77" s="92"/>
      <c r="S77" s="92"/>
    </row>
    <row r="78" spans="1:19" ht="15.75" customHeight="1" x14ac:dyDescent="0.2">
      <c r="A78" s="99"/>
      <c r="B78" s="100"/>
      <c r="C78" s="100"/>
      <c r="D78" s="101"/>
      <c r="E78" s="102"/>
      <c r="F78" s="102"/>
      <c r="G78" s="100"/>
      <c r="H78" s="100"/>
      <c r="I78" s="101"/>
      <c r="J78" s="100"/>
      <c r="K78" s="102"/>
      <c r="L78" s="100"/>
      <c r="M78" s="100"/>
      <c r="N78" s="100"/>
      <c r="O78" s="100"/>
      <c r="P78" s="102"/>
      <c r="Q78" s="92"/>
      <c r="R78" s="92"/>
      <c r="S78" s="92"/>
    </row>
    <row r="79" spans="1:19" ht="15.75" customHeight="1" x14ac:dyDescent="0.2">
      <c r="A79" s="99"/>
      <c r="B79" s="100"/>
      <c r="C79" s="100"/>
      <c r="D79" s="101"/>
      <c r="E79" s="102"/>
      <c r="F79" s="102"/>
      <c r="G79" s="100"/>
      <c r="H79" s="100"/>
      <c r="I79" s="101"/>
      <c r="J79" s="100"/>
      <c r="K79" s="102"/>
      <c r="L79" s="100"/>
      <c r="M79" s="100"/>
      <c r="N79" s="100"/>
      <c r="O79" s="100"/>
      <c r="P79" s="102"/>
      <c r="Q79" s="92"/>
      <c r="R79" s="92"/>
      <c r="S79" s="92"/>
    </row>
    <row r="80" spans="1:19" ht="15.75" customHeight="1" x14ac:dyDescent="0.2">
      <c r="A80" s="99"/>
      <c r="B80" s="100"/>
      <c r="C80" s="100"/>
      <c r="D80" s="101"/>
      <c r="E80" s="100"/>
      <c r="F80" s="100"/>
      <c r="G80" s="100"/>
      <c r="H80" s="100"/>
      <c r="I80" s="101"/>
      <c r="J80" s="100"/>
      <c r="K80" s="101"/>
      <c r="L80" s="100"/>
      <c r="M80" s="100"/>
      <c r="N80" s="100"/>
      <c r="O80" s="100"/>
      <c r="P80" s="102"/>
      <c r="Q80" s="92"/>
      <c r="R80" s="92"/>
      <c r="S80" s="92"/>
    </row>
    <row r="81" spans="1:19" ht="15.75" customHeight="1" x14ac:dyDescent="0.2">
      <c r="A81" s="99"/>
      <c r="B81" s="100"/>
      <c r="C81" s="100"/>
      <c r="D81" s="101"/>
      <c r="E81" s="102"/>
      <c r="F81" s="102"/>
      <c r="G81" s="100"/>
      <c r="H81" s="100"/>
      <c r="I81" s="101"/>
      <c r="J81" s="100"/>
      <c r="K81" s="102"/>
      <c r="L81" s="100"/>
      <c r="M81" s="100"/>
      <c r="N81" s="100"/>
      <c r="O81" s="100"/>
      <c r="P81" s="100"/>
      <c r="Q81" s="92"/>
      <c r="R81" s="92"/>
      <c r="S81" s="92"/>
    </row>
    <row r="82" spans="1:19" ht="15.75" customHeight="1" x14ac:dyDescent="0.2">
      <c r="A82" s="99"/>
      <c r="B82" s="100"/>
      <c r="C82" s="100"/>
      <c r="D82" s="101"/>
      <c r="E82" s="102"/>
      <c r="F82" s="102"/>
      <c r="G82" s="100"/>
      <c r="H82" s="100"/>
      <c r="I82" s="101"/>
      <c r="J82" s="100"/>
      <c r="K82" s="102"/>
      <c r="L82" s="100"/>
      <c r="M82" s="100"/>
      <c r="N82" s="100"/>
      <c r="O82" s="100"/>
      <c r="P82" s="100"/>
      <c r="Q82" s="92"/>
      <c r="R82" s="92"/>
      <c r="S82" s="92"/>
    </row>
    <row r="83" spans="1:19" ht="12.75" x14ac:dyDescent="0.2">
      <c r="A83" s="99"/>
      <c r="B83" s="100"/>
      <c r="C83" s="100"/>
      <c r="D83" s="101"/>
      <c r="E83" s="102"/>
      <c r="F83" s="102"/>
      <c r="G83" s="100"/>
      <c r="H83" s="100"/>
      <c r="I83" s="101"/>
      <c r="J83" s="100"/>
      <c r="K83" s="102"/>
      <c r="L83" s="100"/>
      <c r="M83" s="100"/>
      <c r="N83" s="100"/>
      <c r="O83" s="100"/>
      <c r="P83" s="100"/>
      <c r="Q83" s="92"/>
      <c r="R83" s="92"/>
      <c r="S83" s="92"/>
    </row>
    <row r="84" spans="1:19" ht="12.75" x14ac:dyDescent="0.2">
      <c r="A84" s="99"/>
      <c r="B84" s="100"/>
      <c r="C84" s="100"/>
      <c r="D84" s="100"/>
      <c r="E84" s="100"/>
      <c r="F84" s="100"/>
      <c r="G84" s="100"/>
      <c r="H84" s="100"/>
      <c r="I84" s="101"/>
      <c r="J84" s="100"/>
      <c r="K84" s="101"/>
      <c r="L84" s="100"/>
      <c r="M84" s="100"/>
      <c r="N84" s="100"/>
      <c r="O84" s="100"/>
      <c r="P84" s="102"/>
      <c r="Q84" s="92"/>
      <c r="R84" s="92"/>
      <c r="S84" s="92"/>
    </row>
    <row r="85" spans="1:19" ht="12.75" x14ac:dyDescent="0.2">
      <c r="A85" s="99"/>
      <c r="B85" s="100"/>
      <c r="C85" s="100"/>
      <c r="D85" s="101"/>
      <c r="E85" s="101"/>
      <c r="F85" s="101"/>
      <c r="G85" s="100"/>
      <c r="H85" s="100"/>
      <c r="I85" s="101"/>
      <c r="J85" s="100"/>
      <c r="K85" s="101"/>
      <c r="L85" s="100"/>
      <c r="M85" s="100"/>
      <c r="N85" s="100"/>
      <c r="O85" s="100"/>
      <c r="P85" s="102"/>
      <c r="Q85" s="92"/>
      <c r="R85" s="92"/>
      <c r="S85" s="92"/>
    </row>
    <row r="86" spans="1:19" ht="12.75" x14ac:dyDescent="0.2">
      <c r="A86" s="99"/>
      <c r="B86" s="100"/>
      <c r="C86" s="100"/>
      <c r="D86" s="101"/>
      <c r="E86" s="101"/>
      <c r="F86" s="101"/>
      <c r="G86" s="100"/>
      <c r="H86" s="100"/>
      <c r="I86" s="101"/>
      <c r="J86" s="102"/>
      <c r="K86" s="102"/>
      <c r="L86" s="100"/>
      <c r="M86" s="100"/>
      <c r="N86" s="100"/>
      <c r="O86" s="100"/>
      <c r="P86" s="102"/>
      <c r="Q86" s="92"/>
      <c r="R86" s="92"/>
      <c r="S86" s="92"/>
    </row>
    <row r="87" spans="1:19" ht="12.75" x14ac:dyDescent="0.2">
      <c r="A87" s="99"/>
      <c r="B87" s="100"/>
      <c r="C87" s="100"/>
      <c r="D87" s="101"/>
      <c r="E87" s="102"/>
      <c r="F87" s="102"/>
      <c r="G87" s="100"/>
      <c r="H87" s="100"/>
      <c r="I87" s="101"/>
      <c r="J87" s="100"/>
      <c r="K87" s="100"/>
      <c r="L87" s="100"/>
      <c r="M87" s="100"/>
      <c r="N87" s="100"/>
      <c r="O87" s="100"/>
      <c r="P87" s="102"/>
      <c r="Q87" s="92"/>
      <c r="R87" s="92"/>
      <c r="S87" s="92"/>
    </row>
    <row r="88" spans="1:19" ht="12.75" x14ac:dyDescent="0.2">
      <c r="A88" s="99"/>
      <c r="B88" s="100"/>
      <c r="C88" s="100"/>
      <c r="D88" s="101"/>
      <c r="E88" s="102"/>
      <c r="F88" s="102"/>
      <c r="G88" s="100"/>
      <c r="H88" s="100"/>
      <c r="I88" s="101"/>
      <c r="J88" s="100"/>
      <c r="K88" s="100"/>
      <c r="L88" s="100"/>
      <c r="M88" s="100"/>
      <c r="N88" s="100"/>
      <c r="O88" s="100"/>
      <c r="P88" s="102"/>
      <c r="Q88" s="92"/>
      <c r="R88" s="92"/>
      <c r="S88" s="92"/>
    </row>
    <row r="89" spans="1:19" ht="12.75" x14ac:dyDescent="0.2">
      <c r="A89" s="99"/>
      <c r="B89" s="100"/>
      <c r="C89" s="100"/>
      <c r="D89" s="101"/>
      <c r="E89" s="102"/>
      <c r="F89" s="102"/>
      <c r="G89" s="100"/>
      <c r="H89" s="100"/>
      <c r="I89" s="101"/>
      <c r="J89" s="100"/>
      <c r="K89" s="100"/>
      <c r="L89" s="100"/>
      <c r="M89" s="100"/>
      <c r="N89" s="100"/>
      <c r="O89" s="100"/>
      <c r="P89" s="102"/>
      <c r="Q89" s="92"/>
      <c r="R89" s="92"/>
      <c r="S89" s="92"/>
    </row>
    <row r="90" spans="1:19" ht="12.75" x14ac:dyDescent="0.2">
      <c r="A90" s="99"/>
      <c r="B90" s="100"/>
      <c r="C90" s="100"/>
      <c r="D90" s="101"/>
      <c r="E90" s="102"/>
      <c r="F90" s="102"/>
      <c r="G90" s="100"/>
      <c r="H90" s="100"/>
      <c r="I90" s="101"/>
      <c r="J90" s="100"/>
      <c r="K90" s="101"/>
      <c r="L90" s="100"/>
      <c r="M90" s="100"/>
      <c r="N90" s="100"/>
      <c r="O90" s="100"/>
      <c r="P90" s="102"/>
      <c r="Q90" s="92"/>
      <c r="R90" s="92"/>
      <c r="S90" s="92"/>
    </row>
    <row r="91" spans="1:19" ht="12.75" x14ac:dyDescent="0.2">
      <c r="A91" s="99"/>
      <c r="B91" s="100"/>
      <c r="C91" s="100"/>
      <c r="D91" s="101"/>
      <c r="E91" s="101"/>
      <c r="F91" s="101"/>
      <c r="G91" s="100"/>
      <c r="H91" s="100"/>
      <c r="I91" s="101"/>
      <c r="J91" s="100"/>
      <c r="K91" s="101"/>
      <c r="L91" s="100"/>
      <c r="M91" s="100"/>
      <c r="N91" s="100"/>
      <c r="O91" s="100"/>
      <c r="P91" s="100"/>
      <c r="Q91" s="92"/>
      <c r="R91" s="92"/>
      <c r="S91" s="92"/>
    </row>
    <row r="92" spans="1:19" ht="12.75" x14ac:dyDescent="0.2">
      <c r="A92" s="99"/>
      <c r="B92" s="100"/>
      <c r="C92" s="100"/>
      <c r="D92" s="101"/>
      <c r="E92" s="101"/>
      <c r="F92" s="101"/>
      <c r="G92" s="100"/>
      <c r="H92" s="100"/>
      <c r="I92" s="101"/>
      <c r="J92" s="100"/>
      <c r="K92" s="101"/>
      <c r="L92" s="100"/>
      <c r="M92" s="100"/>
      <c r="N92" s="100"/>
      <c r="O92" s="100"/>
      <c r="P92" s="100"/>
      <c r="Q92" s="92"/>
      <c r="R92" s="92"/>
      <c r="S92" s="92"/>
    </row>
    <row r="93" spans="1:19" ht="12.75" x14ac:dyDescent="0.2">
      <c r="A93" s="99"/>
      <c r="B93" s="100"/>
      <c r="C93" s="100"/>
      <c r="D93" s="101"/>
      <c r="E93" s="102"/>
      <c r="F93" s="102"/>
      <c r="G93" s="100"/>
      <c r="H93" s="100"/>
      <c r="I93" s="101"/>
      <c r="J93" s="100"/>
      <c r="K93" s="101"/>
      <c r="L93" s="100"/>
      <c r="M93" s="100"/>
      <c r="N93" s="100"/>
      <c r="O93" s="100"/>
      <c r="P93" s="102"/>
      <c r="Q93" s="92"/>
      <c r="R93" s="92"/>
      <c r="S93" s="92"/>
    </row>
    <row r="94" spans="1:19" ht="12.75" x14ac:dyDescent="0.2">
      <c r="A94" s="99"/>
      <c r="B94" s="100"/>
      <c r="C94" s="100"/>
      <c r="D94" s="101"/>
      <c r="E94" s="102"/>
      <c r="F94" s="102"/>
      <c r="G94" s="100"/>
      <c r="H94" s="100"/>
      <c r="I94" s="101"/>
      <c r="J94" s="100"/>
      <c r="K94" s="101"/>
      <c r="L94" s="100"/>
      <c r="M94" s="100"/>
      <c r="N94" s="100"/>
      <c r="O94" s="100"/>
      <c r="P94" s="102"/>
      <c r="Q94" s="92"/>
      <c r="R94" s="92"/>
      <c r="S94" s="92"/>
    </row>
    <row r="95" spans="1:19" ht="12.75" x14ac:dyDescent="0.2">
      <c r="A95" s="99"/>
      <c r="B95" s="100"/>
      <c r="C95" s="100"/>
      <c r="D95" s="100"/>
      <c r="E95" s="100"/>
      <c r="F95" s="100"/>
      <c r="G95" s="100"/>
      <c r="H95" s="100"/>
      <c r="I95" s="101"/>
      <c r="J95" s="100"/>
      <c r="K95" s="101"/>
      <c r="L95" s="100"/>
      <c r="M95" s="100"/>
      <c r="N95" s="100"/>
      <c r="O95" s="100"/>
      <c r="P95" s="100"/>
      <c r="Q95" s="92"/>
      <c r="R95" s="92"/>
      <c r="S95" s="92"/>
    </row>
    <row r="96" spans="1:19" ht="12.75" x14ac:dyDescent="0.2">
      <c r="A96" s="99"/>
      <c r="B96" s="100"/>
      <c r="C96" s="100"/>
      <c r="D96" s="100"/>
      <c r="E96" s="100"/>
      <c r="F96" s="100"/>
      <c r="G96" s="100"/>
      <c r="H96" s="100"/>
      <c r="I96" s="101"/>
      <c r="J96" s="102"/>
      <c r="K96" s="102"/>
      <c r="L96" s="100"/>
      <c r="M96" s="100"/>
      <c r="N96" s="100"/>
      <c r="O96" s="102"/>
      <c r="P96" s="102"/>
      <c r="Q96" s="92"/>
      <c r="R96" s="92"/>
      <c r="S96" s="92"/>
    </row>
    <row r="97" spans="1:19" ht="12.75" x14ac:dyDescent="0.2">
      <c r="A97" s="99"/>
      <c r="B97" s="100"/>
      <c r="C97" s="100"/>
      <c r="D97" s="100"/>
      <c r="E97" s="100"/>
      <c r="F97" s="100"/>
      <c r="G97" s="100"/>
      <c r="H97" s="100"/>
      <c r="I97" s="101"/>
      <c r="J97" s="102"/>
      <c r="K97" s="102"/>
      <c r="L97" s="100"/>
      <c r="M97" s="100"/>
      <c r="N97" s="100"/>
      <c r="O97" s="102"/>
      <c r="P97" s="102"/>
      <c r="Q97" s="92"/>
      <c r="R97" s="92"/>
      <c r="S97" s="92"/>
    </row>
    <row r="98" spans="1:19" ht="12.75" x14ac:dyDescent="0.2">
      <c r="A98" s="99"/>
      <c r="B98" s="100"/>
      <c r="C98" s="100"/>
      <c r="D98" s="101"/>
      <c r="E98" s="102"/>
      <c r="F98" s="102"/>
      <c r="G98" s="100"/>
      <c r="H98" s="100"/>
      <c r="I98" s="101"/>
      <c r="J98" s="100"/>
      <c r="K98" s="101"/>
      <c r="L98" s="100"/>
      <c r="M98" s="100"/>
      <c r="N98" s="100"/>
      <c r="O98" s="100"/>
      <c r="P98" s="100"/>
      <c r="Q98" s="92"/>
      <c r="R98" s="92"/>
      <c r="S98" s="92"/>
    </row>
    <row r="99" spans="1:19" ht="12.75" x14ac:dyDescent="0.2">
      <c r="A99" s="99"/>
      <c r="B99" s="100"/>
      <c r="C99" s="100"/>
      <c r="D99" s="101"/>
      <c r="E99" s="100"/>
      <c r="F99" s="100"/>
      <c r="G99" s="100"/>
      <c r="H99" s="100"/>
      <c r="I99" s="101"/>
      <c r="J99" s="100"/>
      <c r="K99" s="101"/>
      <c r="L99" s="100"/>
      <c r="M99" s="100"/>
      <c r="N99" s="100"/>
      <c r="O99" s="100"/>
      <c r="P99" s="102"/>
      <c r="Q99" s="92"/>
      <c r="R99" s="92"/>
      <c r="S99" s="92"/>
    </row>
    <row r="100" spans="1:19" ht="12.75" x14ac:dyDescent="0.2">
      <c r="A100" s="99"/>
      <c r="B100" s="100"/>
      <c r="C100" s="100"/>
      <c r="D100" s="100"/>
      <c r="E100" s="100"/>
      <c r="F100" s="100"/>
      <c r="G100" s="100"/>
      <c r="H100" s="100"/>
      <c r="I100" s="101"/>
      <c r="J100" s="100"/>
      <c r="K100" s="101"/>
      <c r="L100" s="100"/>
      <c r="M100" s="100"/>
      <c r="N100" s="100"/>
      <c r="O100" s="100"/>
      <c r="P100" s="102"/>
      <c r="Q100" s="92"/>
      <c r="R100" s="92"/>
      <c r="S100" s="92"/>
    </row>
    <row r="101" spans="1:19" ht="12.75" x14ac:dyDescent="0.2">
      <c r="A101" s="97"/>
      <c r="B101" s="47"/>
      <c r="C101" s="47"/>
      <c r="D101" s="98"/>
      <c r="G101" s="47"/>
      <c r="H101" s="47"/>
      <c r="I101" s="98"/>
      <c r="J101" s="47"/>
      <c r="K101" s="98"/>
      <c r="L101" s="47"/>
      <c r="M101" s="47"/>
      <c r="N101" s="47"/>
      <c r="O101" s="47"/>
      <c r="Q101" s="92"/>
      <c r="R101" s="92"/>
      <c r="S101" s="92"/>
    </row>
    <row r="102" spans="1:19" ht="12.75" x14ac:dyDescent="0.2">
      <c r="A102" s="97"/>
      <c r="B102" s="47"/>
      <c r="C102" s="47"/>
      <c r="D102" s="98"/>
      <c r="G102" s="47"/>
      <c r="H102" s="47"/>
      <c r="I102" s="98"/>
      <c r="J102" s="47"/>
      <c r="K102" s="98"/>
      <c r="L102" s="47"/>
      <c r="M102" s="47"/>
      <c r="N102" s="47"/>
      <c r="O102" s="47"/>
      <c r="Q102" s="92"/>
      <c r="R102" s="92"/>
      <c r="S102" s="92"/>
    </row>
    <row r="103" spans="1:19" ht="12.75" x14ac:dyDescent="0.2">
      <c r="A103" s="97"/>
      <c r="B103" s="47"/>
      <c r="C103" s="47"/>
      <c r="D103" s="98"/>
      <c r="G103" s="47"/>
      <c r="H103" s="47"/>
      <c r="I103" s="98"/>
      <c r="J103" s="47"/>
      <c r="K103" s="98"/>
      <c r="L103" s="47"/>
      <c r="M103" s="47"/>
      <c r="N103" s="47"/>
      <c r="O103" s="47"/>
      <c r="P103" s="47"/>
      <c r="Q103" s="92"/>
      <c r="R103" s="92"/>
      <c r="S103" s="92"/>
    </row>
    <row r="104" spans="1:19" ht="12.75" x14ac:dyDescent="0.2">
      <c r="A104" s="97"/>
      <c r="B104" s="47"/>
      <c r="C104" s="47"/>
      <c r="D104" s="98"/>
      <c r="G104" s="47"/>
      <c r="H104" s="47"/>
      <c r="I104" s="98"/>
      <c r="J104" s="47"/>
      <c r="K104" s="98"/>
      <c r="L104" s="47"/>
      <c r="M104" s="47"/>
      <c r="N104" s="47"/>
      <c r="O104" s="47"/>
      <c r="Q104" s="92"/>
      <c r="R104" s="92"/>
      <c r="S104" s="92"/>
    </row>
    <row r="105" spans="1:19" ht="12.75" x14ac:dyDescent="0.2">
      <c r="A105" s="97"/>
      <c r="B105" s="47"/>
      <c r="C105" s="47"/>
      <c r="D105" s="98"/>
      <c r="E105" s="98"/>
      <c r="F105" s="98"/>
      <c r="G105" s="47"/>
      <c r="H105" s="47"/>
      <c r="I105" s="98"/>
      <c r="J105" s="47"/>
      <c r="K105" s="98"/>
      <c r="L105" s="47"/>
      <c r="M105" s="47"/>
      <c r="N105" s="47"/>
      <c r="O105" s="47"/>
      <c r="Q105" s="92"/>
      <c r="R105" s="92"/>
      <c r="S105" s="92"/>
    </row>
    <row r="106" spans="1:19" ht="12.75" x14ac:dyDescent="0.2">
      <c r="A106" s="97"/>
      <c r="B106" s="47"/>
      <c r="C106" s="47"/>
      <c r="D106" s="98"/>
      <c r="E106" s="98"/>
      <c r="F106" s="98"/>
      <c r="G106" s="47"/>
      <c r="H106" s="47"/>
      <c r="I106" s="98"/>
      <c r="J106" s="47"/>
      <c r="K106" s="98"/>
      <c r="L106" s="47"/>
      <c r="M106" s="47"/>
      <c r="N106" s="47"/>
      <c r="O106" s="47"/>
      <c r="P106" s="47"/>
      <c r="Q106" s="92"/>
      <c r="R106" s="92"/>
      <c r="S106" s="92"/>
    </row>
    <row r="107" spans="1:19" ht="12.75" x14ac:dyDescent="0.2">
      <c r="A107" s="97"/>
      <c r="B107" s="47"/>
      <c r="C107" s="47"/>
      <c r="D107" s="98"/>
      <c r="E107" s="98"/>
      <c r="F107" s="98"/>
      <c r="G107" s="47"/>
      <c r="H107" s="47"/>
      <c r="I107" s="98"/>
      <c r="J107" s="47"/>
      <c r="K107" s="98"/>
      <c r="L107" s="47"/>
      <c r="M107" s="47"/>
      <c r="N107" s="47"/>
      <c r="O107" s="47"/>
      <c r="Q107" s="92"/>
      <c r="R107" s="92"/>
      <c r="S107" s="92"/>
    </row>
    <row r="108" spans="1:19" ht="12.75" x14ac:dyDescent="0.2">
      <c r="A108" s="97"/>
      <c r="B108" s="47"/>
      <c r="C108" s="47"/>
      <c r="D108" s="98"/>
      <c r="G108" s="47"/>
      <c r="H108" s="47"/>
      <c r="I108" s="98"/>
      <c r="J108" s="47"/>
      <c r="L108" s="47"/>
      <c r="M108" s="47"/>
      <c r="N108" s="47"/>
      <c r="O108" s="47"/>
      <c r="P108" s="47"/>
      <c r="Q108" s="92"/>
      <c r="R108" s="92"/>
      <c r="S108" s="92"/>
    </row>
    <row r="109" spans="1:19" ht="12.75" x14ac:dyDescent="0.2">
      <c r="A109" s="97"/>
      <c r="B109" s="47"/>
      <c r="C109" s="47"/>
      <c r="D109" s="98"/>
      <c r="G109" s="47"/>
      <c r="H109" s="47"/>
      <c r="I109" s="98"/>
      <c r="J109" s="47"/>
      <c r="K109" s="98"/>
      <c r="L109" s="47"/>
      <c r="M109" s="47"/>
      <c r="N109" s="47"/>
      <c r="O109" s="47"/>
      <c r="Q109" s="92"/>
      <c r="R109" s="92"/>
      <c r="S109" s="92"/>
    </row>
    <row r="110" spans="1:19" ht="12.75" x14ac:dyDescent="0.2">
      <c r="A110" s="97"/>
      <c r="B110" s="47"/>
      <c r="C110" s="47"/>
      <c r="D110" s="98"/>
      <c r="G110" s="47"/>
      <c r="H110" s="47"/>
      <c r="I110" s="98"/>
      <c r="J110" s="47"/>
      <c r="K110" s="98"/>
      <c r="L110" s="47"/>
      <c r="M110" s="47"/>
      <c r="N110" s="47"/>
      <c r="O110" s="47"/>
      <c r="P110" s="47"/>
      <c r="Q110" s="92"/>
      <c r="R110" s="92"/>
      <c r="S110" s="92"/>
    </row>
    <row r="111" spans="1:19" ht="12.75" x14ac:dyDescent="0.2">
      <c r="A111" s="97"/>
      <c r="B111" s="47"/>
      <c r="C111" s="47"/>
      <c r="D111" s="98"/>
      <c r="G111" s="47"/>
      <c r="H111" s="47"/>
      <c r="I111" s="98"/>
      <c r="J111" s="47"/>
      <c r="K111" s="98"/>
      <c r="L111" s="47"/>
      <c r="M111" s="47"/>
      <c r="N111" s="47"/>
      <c r="O111" s="47"/>
      <c r="P111" s="47"/>
      <c r="Q111" s="92"/>
      <c r="R111" s="92"/>
      <c r="S111" s="92"/>
    </row>
    <row r="112" spans="1:19" ht="12.75" x14ac:dyDescent="0.2">
      <c r="A112" s="97"/>
      <c r="B112" s="47"/>
      <c r="C112" s="47"/>
      <c r="D112" s="98"/>
      <c r="G112" s="47"/>
      <c r="H112" s="47"/>
      <c r="I112" s="98"/>
      <c r="J112" s="47"/>
      <c r="K112" s="98"/>
      <c r="L112" s="47"/>
      <c r="M112" s="47"/>
      <c r="N112" s="47"/>
      <c r="O112" s="47"/>
      <c r="P112" s="47"/>
      <c r="Q112" s="92"/>
      <c r="R112" s="92"/>
      <c r="S112" s="92"/>
    </row>
    <row r="113" spans="1:19" ht="12.75" x14ac:dyDescent="0.2">
      <c r="A113" s="97"/>
      <c r="B113" s="47"/>
      <c r="C113" s="47"/>
      <c r="D113" s="98"/>
      <c r="E113" s="47"/>
      <c r="F113" s="47"/>
      <c r="G113" s="47"/>
      <c r="H113" s="47"/>
      <c r="I113" s="98"/>
      <c r="J113" s="47"/>
      <c r="K113" s="98"/>
      <c r="L113" s="47"/>
      <c r="M113" s="47"/>
      <c r="N113" s="47"/>
      <c r="O113" s="47"/>
      <c r="P113" s="47"/>
      <c r="Q113" s="92"/>
      <c r="R113" s="92"/>
      <c r="S113" s="92"/>
    </row>
    <row r="114" spans="1:19" ht="15.75" customHeight="1" x14ac:dyDescent="0.2">
      <c r="A114" s="99"/>
      <c r="B114" s="100"/>
      <c r="C114" s="100"/>
      <c r="D114" s="101"/>
      <c r="E114" s="101"/>
      <c r="F114" s="101"/>
      <c r="G114" s="100"/>
      <c r="H114" s="100"/>
      <c r="I114" s="101"/>
      <c r="J114" s="102"/>
      <c r="K114" s="102"/>
      <c r="L114" s="100"/>
      <c r="M114" s="100"/>
      <c r="N114" s="100"/>
      <c r="O114" s="100"/>
      <c r="P114" s="100"/>
      <c r="Q114" s="92"/>
      <c r="R114" s="92"/>
      <c r="S114" s="92"/>
    </row>
    <row r="115" spans="1:19" ht="15.75" customHeight="1" x14ac:dyDescent="0.2">
      <c r="A115" s="99"/>
      <c r="B115" s="100"/>
      <c r="C115" s="100"/>
      <c r="D115" s="100"/>
      <c r="E115" s="102"/>
      <c r="F115" s="102"/>
      <c r="G115" s="100"/>
      <c r="H115" s="100"/>
      <c r="I115" s="101"/>
      <c r="J115" s="100"/>
      <c r="K115" s="101"/>
      <c r="L115" s="100"/>
      <c r="M115" s="100"/>
      <c r="N115" s="100"/>
      <c r="O115" s="100"/>
      <c r="P115" s="100"/>
      <c r="Q115" s="92"/>
      <c r="R115" s="92"/>
      <c r="S115" s="92"/>
    </row>
    <row r="116" spans="1:19" ht="15.75" customHeight="1" x14ac:dyDescent="0.2">
      <c r="A116" s="99"/>
      <c r="B116" s="100"/>
      <c r="C116" s="100"/>
      <c r="D116" s="100"/>
      <c r="E116" s="102"/>
      <c r="F116" s="102"/>
      <c r="G116" s="100"/>
      <c r="H116" s="100"/>
      <c r="I116" s="101"/>
      <c r="J116" s="100"/>
      <c r="K116" s="101"/>
      <c r="L116" s="100"/>
      <c r="M116" s="100"/>
      <c r="N116" s="100"/>
      <c r="O116" s="100"/>
      <c r="P116" s="100"/>
      <c r="Q116" s="92"/>
      <c r="R116" s="92"/>
      <c r="S116" s="92"/>
    </row>
  </sheetData>
  <sortState xmlns:xlrd2="http://schemas.microsoft.com/office/spreadsheetml/2017/richdata2" ref="A114:CO116">
    <sortCondition ref="Q114:Q116"/>
    <sortCondition ref="R114:R116"/>
  </sortState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DECC-A09B-402C-A907-D89CF64A5F03}">
  <sheetPr>
    <tabColor theme="7" tint="0.79998168889431442"/>
  </sheetPr>
  <dimension ref="A1:E628"/>
  <sheetViews>
    <sheetView tabSelected="1" view="pageBreakPreview" topLeftCell="A529" zoomScale="110" zoomScaleNormal="58" zoomScaleSheetLayoutView="110" workbookViewId="0">
      <selection activeCell="B575" sqref="B575"/>
    </sheetView>
  </sheetViews>
  <sheetFormatPr defaultColWidth="8.7109375" defaultRowHeight="24" x14ac:dyDescent="0.55000000000000004"/>
  <cols>
    <col min="1" max="1" width="39.28515625" style="7" customWidth="1"/>
    <col min="2" max="2" width="26.85546875" style="6" customWidth="1"/>
    <col min="3" max="3" width="23.5703125" style="6" customWidth="1"/>
    <col min="4" max="4" width="23" style="6" bestFit="1" customWidth="1"/>
    <col min="5" max="5" width="23.5703125" style="6" customWidth="1"/>
    <col min="6" max="16384" width="8.7109375" style="6"/>
  </cols>
  <sheetData>
    <row r="1" spans="1:5" s="2" customFormat="1" x14ac:dyDescent="0.55000000000000004">
      <c r="A1" s="104" t="s">
        <v>6</v>
      </c>
      <c r="B1" s="104"/>
      <c r="C1" s="104"/>
      <c r="D1" s="104"/>
      <c r="E1" s="104"/>
    </row>
    <row r="2" spans="1:5" s="2" customFormat="1" x14ac:dyDescent="0.55000000000000004">
      <c r="A2" s="104" t="s">
        <v>553</v>
      </c>
      <c r="B2" s="104"/>
      <c r="C2" s="104"/>
      <c r="D2" s="104"/>
      <c r="E2" s="104"/>
    </row>
    <row r="3" spans="1:5" s="2" customFormat="1" x14ac:dyDescent="0.55000000000000004">
      <c r="A3" s="104" t="s">
        <v>34</v>
      </c>
      <c r="B3" s="104"/>
      <c r="C3" s="104"/>
      <c r="D3" s="104"/>
      <c r="E3" s="104"/>
    </row>
    <row r="4" spans="1:5" x14ac:dyDescent="0.55000000000000004">
      <c r="B4" s="7"/>
      <c r="C4" s="38" t="s">
        <v>24</v>
      </c>
      <c r="D4" s="38" t="s">
        <v>25</v>
      </c>
      <c r="E4" s="38" t="s">
        <v>29</v>
      </c>
    </row>
    <row r="5" spans="1:5" s="2" customFormat="1" x14ac:dyDescent="0.55000000000000004">
      <c r="A5" s="1" t="s">
        <v>2</v>
      </c>
      <c r="B5" s="3" t="str">
        <f>'รายชื่อ (เรียง)'!G2</f>
        <v>บ้านอ้อย Easy</v>
      </c>
      <c r="C5" s="46">
        <f>'รายชื่อ (เรียง)'!Q2</f>
        <v>1</v>
      </c>
      <c r="D5" s="46">
        <f>'รายชื่อ (เรียง)'!R2</f>
        <v>1</v>
      </c>
      <c r="E5" s="46" t="str">
        <f>'รายชื่อ (เรียง)'!S2</f>
        <v>12.00 น. - 13.00 น.</v>
      </c>
    </row>
    <row r="6" spans="1:5" x14ac:dyDescent="0.55000000000000004">
      <c r="B6" s="7"/>
      <c r="C6" s="7"/>
      <c r="D6" s="7"/>
      <c r="E6" s="7"/>
    </row>
    <row r="7" spans="1:5" s="1" customFormat="1" x14ac:dyDescent="0.55000000000000004">
      <c r="A7" s="4" t="s">
        <v>0</v>
      </c>
      <c r="B7" s="5" t="s">
        <v>4</v>
      </c>
      <c r="C7" s="5" t="s">
        <v>8</v>
      </c>
      <c r="D7" s="5" t="s">
        <v>3</v>
      </c>
      <c r="E7" s="5" t="s">
        <v>9</v>
      </c>
    </row>
    <row r="8" spans="1:5" x14ac:dyDescent="0.55000000000000004">
      <c r="A8" s="11" t="str">
        <f>'รายชื่อ (เรียง)'!B2</f>
        <v>โรงเรียนบ้านอ้อยวิทยาคาร</v>
      </c>
      <c r="B8" s="12" t="str">
        <f>'รายชื่อ (เรียง)'!M2</f>
        <v>ด.ช.ณปวร หัสเดชะ</v>
      </c>
      <c r="C8" s="42"/>
      <c r="D8" s="11" t="str">
        <f>'รายชื่อ (เรียง)'!H2</f>
        <v>นางพิมพ์ชนก อริยะศักดิ์</v>
      </c>
      <c r="E8" s="42"/>
    </row>
    <row r="9" spans="1:5" x14ac:dyDescent="0.55000000000000004">
      <c r="A9" s="13" t="str">
        <f>'รายชื่อ (เรียง)'!C2</f>
        <v>2 ม. 1 ต.บ้านเวียง อ.ร้องกวาง จ.แพร่ 54140</v>
      </c>
      <c r="B9" s="6" t="str">
        <f>'รายชื่อ (เรียง)'!N2</f>
        <v>ด.ช.นนท์ปวิช ธรรมสาร</v>
      </c>
      <c r="C9" s="43"/>
      <c r="D9" s="13" t="str">
        <f>'รายชื่อ (เรียง)'!I2</f>
        <v>0827806709</v>
      </c>
      <c r="E9" s="14"/>
    </row>
    <row r="10" spans="1:5" x14ac:dyDescent="0.55000000000000004">
      <c r="A10" s="13" t="str">
        <f>'รายชื่อ (เรียง)'!D2</f>
        <v>054649620</v>
      </c>
      <c r="B10" s="6" t="str">
        <f>'รายชื่อ (เรียง)'!O2</f>
        <v>ด.ช.ธนพนธ์ คำมา</v>
      </c>
      <c r="C10" s="43"/>
      <c r="D10" s="13" t="str">
        <f>'รายชื่อ (เรียง)'!J2</f>
        <v>น.ส.นาฎชนก ยี่เผติ๊บ</v>
      </c>
      <c r="E10" s="45"/>
    </row>
    <row r="11" spans="1:5" x14ac:dyDescent="0.55000000000000004">
      <c r="A11" s="15" t="str">
        <f>'รายชื่อ (เรียง)'!E2</f>
        <v>-</v>
      </c>
      <c r="B11" s="16" t="str">
        <f>'รายชื่อ (เรียง)'!P2</f>
        <v>-</v>
      </c>
      <c r="C11" s="44"/>
      <c r="D11" s="15" t="str">
        <f>'รายชื่อ (เรียง)'!K2</f>
        <v>0644051888</v>
      </c>
      <c r="E11" s="17"/>
    </row>
    <row r="12" spans="1:5" x14ac:dyDescent="0.55000000000000004">
      <c r="A12" s="6"/>
      <c r="C12" s="10"/>
      <c r="E12" s="10"/>
    </row>
    <row r="13" spans="1:5" x14ac:dyDescent="0.55000000000000004">
      <c r="A13" s="6"/>
      <c r="C13" s="10"/>
      <c r="E13" s="10"/>
    </row>
    <row r="14" spans="1:5" x14ac:dyDescent="0.55000000000000004">
      <c r="A14" s="6"/>
      <c r="C14" s="10"/>
      <c r="E14" s="10"/>
    </row>
    <row r="15" spans="1:5" x14ac:dyDescent="0.55000000000000004">
      <c r="A15" s="6"/>
      <c r="C15" s="10"/>
      <c r="E15" s="10"/>
    </row>
    <row r="16" spans="1:5" x14ac:dyDescent="0.55000000000000004">
      <c r="A16" s="6"/>
      <c r="C16" s="10"/>
      <c r="E16" s="10"/>
    </row>
    <row r="17" spans="1:5" x14ac:dyDescent="0.55000000000000004">
      <c r="A17" s="6"/>
      <c r="C17" s="10"/>
      <c r="E17" s="10"/>
    </row>
    <row r="18" spans="1:5" x14ac:dyDescent="0.55000000000000004">
      <c r="A18" s="6"/>
      <c r="C18" s="10"/>
      <c r="E18" s="10"/>
    </row>
    <row r="19" spans="1:5" x14ac:dyDescent="0.55000000000000004">
      <c r="A19" s="6"/>
      <c r="C19" s="10"/>
      <c r="E19" s="10"/>
    </row>
    <row r="20" spans="1:5" x14ac:dyDescent="0.55000000000000004">
      <c r="A20" s="6"/>
      <c r="C20" s="10"/>
      <c r="E20" s="10"/>
    </row>
    <row r="21" spans="1:5" x14ac:dyDescent="0.55000000000000004">
      <c r="A21" s="6"/>
      <c r="C21" s="10"/>
      <c r="E21" s="10"/>
    </row>
    <row r="22" spans="1:5" s="2" customFormat="1" x14ac:dyDescent="0.55000000000000004">
      <c r="A22" s="104" t="str">
        <f>$A$1</f>
        <v>แบบลงทะเบียนเข้าร่วมการแข่งขันจรวดขวดน้ำ (แม่นยำ) ระดับชั้นประถมศึกษา</v>
      </c>
      <c r="B22" s="104"/>
      <c r="C22" s="104"/>
      <c r="D22" s="104"/>
      <c r="E22" s="104"/>
    </row>
    <row r="23" spans="1:5" s="2" customFormat="1" x14ac:dyDescent="0.55000000000000004">
      <c r="A23" s="104" t="str">
        <f>$A$2</f>
        <v>ในงานแข่งขันทักษะทางวิชาการ ปี 2569 วันที่ 11 กุมภาพันธ์ พ.ศ. 2569</v>
      </c>
      <c r="B23" s="104"/>
      <c r="C23" s="104"/>
      <c r="D23" s="104"/>
      <c r="E23" s="104"/>
    </row>
    <row r="24" spans="1:5" s="2" customFormat="1" x14ac:dyDescent="0.55000000000000004">
      <c r="A24" s="104" t="str">
        <f>$A$3</f>
        <v>ณ สนามฟุตบอล 1 สนามกีฬา อบจ.แพร่</v>
      </c>
      <c r="B24" s="104"/>
      <c r="C24" s="104"/>
      <c r="D24" s="104"/>
      <c r="E24" s="104"/>
    </row>
    <row r="25" spans="1:5" x14ac:dyDescent="0.55000000000000004">
      <c r="B25" s="7"/>
      <c r="C25" s="38" t="s">
        <v>24</v>
      </c>
      <c r="D25" s="38" t="s">
        <v>25</v>
      </c>
      <c r="E25" s="38" t="s">
        <v>29</v>
      </c>
    </row>
    <row r="26" spans="1:5" s="2" customFormat="1" x14ac:dyDescent="0.55000000000000004">
      <c r="A26" s="1" t="s">
        <v>2</v>
      </c>
      <c r="B26" s="3" t="str">
        <f>'รายชื่อ (เรียง)'!G3</f>
        <v>บ้านอ้อย City</v>
      </c>
      <c r="C26" s="46">
        <f>'รายชื่อ (เรียง)'!Q3</f>
        <v>2</v>
      </c>
      <c r="D26" s="46">
        <f>'รายชื่อ (เรียง)'!R3</f>
        <v>6</v>
      </c>
      <c r="E26" s="46" t="str">
        <f>'รายชื่อ (เรียง)'!S3</f>
        <v>13.00 น. - 14.00 น.</v>
      </c>
    </row>
    <row r="27" spans="1:5" x14ac:dyDescent="0.55000000000000004">
      <c r="B27" s="7"/>
      <c r="C27" s="7"/>
      <c r="D27" s="7"/>
      <c r="E27" s="7"/>
    </row>
    <row r="28" spans="1:5" s="1" customFormat="1" x14ac:dyDescent="0.55000000000000004">
      <c r="A28" s="4" t="s">
        <v>0</v>
      </c>
      <c r="B28" s="5" t="s">
        <v>4</v>
      </c>
      <c r="C28" s="5" t="s">
        <v>8</v>
      </c>
      <c r="D28" s="5" t="s">
        <v>3</v>
      </c>
      <c r="E28" s="5" t="s">
        <v>9</v>
      </c>
    </row>
    <row r="29" spans="1:5" x14ac:dyDescent="0.55000000000000004">
      <c r="A29" s="11" t="str">
        <f>'รายชื่อ (เรียง)'!B3</f>
        <v>โรงเรียนบ้านอ้อยวิทยาคาร</v>
      </c>
      <c r="B29" s="12" t="str">
        <f>'รายชื่อ (เรียง)'!M3</f>
        <v>ด.ช.ณัชพล กุณะ</v>
      </c>
      <c r="C29" s="42"/>
      <c r="D29" s="11" t="str">
        <f>'รายชื่อ (เรียง)'!H3</f>
        <v>น.ส.นาฎชนก ยี่เผติ๊บ</v>
      </c>
      <c r="E29" s="42"/>
    </row>
    <row r="30" spans="1:5" x14ac:dyDescent="0.55000000000000004">
      <c r="A30" s="13" t="str">
        <f>'รายชื่อ (เรียง)'!C3</f>
        <v>เลขที่ 2 ม. 1 ต.บ้านเวียง อ.ร้องกวาง จ.แพร่ 54140</v>
      </c>
      <c r="B30" s="6" t="str">
        <f>'รายชื่อ (เรียง)'!N3</f>
        <v>ด.ช.ปฏิพัทธิ์ กลิ่นเกตุ</v>
      </c>
      <c r="C30" s="43"/>
      <c r="D30" s="13" t="str">
        <f>'รายชื่อ (เรียง)'!I3</f>
        <v>0644051888</v>
      </c>
      <c r="E30" s="14"/>
    </row>
    <row r="31" spans="1:5" x14ac:dyDescent="0.55000000000000004">
      <c r="A31" s="13" t="str">
        <f>'รายชื่อ (เรียง)'!D3</f>
        <v>054649620</v>
      </c>
      <c r="B31" s="6" t="str">
        <f>'รายชื่อ (เรียง)'!O3</f>
        <v>ด.ช.รวิพล จอมคำสิงห์</v>
      </c>
      <c r="C31" s="43"/>
      <c r="D31" s="13" t="str">
        <f>'รายชื่อ (เรียง)'!J3</f>
        <v>นางพิมพ์ชนก อริยะศักดิ์</v>
      </c>
      <c r="E31" s="45"/>
    </row>
    <row r="32" spans="1:5" x14ac:dyDescent="0.55000000000000004">
      <c r="A32" s="15" t="str">
        <f>'รายชื่อ (เรียง)'!E3</f>
        <v>-</v>
      </c>
      <c r="B32" s="16" t="str">
        <f>'รายชื่อ (เรียง)'!P3</f>
        <v>-</v>
      </c>
      <c r="C32" s="44"/>
      <c r="D32" s="15" t="str">
        <f>'รายชื่อ (เรียง)'!K3</f>
        <v>0827806709</v>
      </c>
      <c r="E32" s="17"/>
    </row>
    <row r="33" spans="1:5" x14ac:dyDescent="0.55000000000000004">
      <c r="A33" s="6"/>
      <c r="C33" s="10"/>
      <c r="E33" s="10"/>
    </row>
    <row r="34" spans="1:5" x14ac:dyDescent="0.55000000000000004">
      <c r="A34" s="6"/>
      <c r="C34" s="10"/>
      <c r="E34" s="10"/>
    </row>
    <row r="35" spans="1:5" x14ac:dyDescent="0.55000000000000004">
      <c r="A35" s="6"/>
      <c r="C35" s="10"/>
      <c r="E35" s="10"/>
    </row>
    <row r="36" spans="1:5" x14ac:dyDescent="0.55000000000000004">
      <c r="A36" s="6"/>
      <c r="C36" s="10"/>
      <c r="E36" s="10"/>
    </row>
    <row r="37" spans="1:5" x14ac:dyDescent="0.55000000000000004">
      <c r="A37" s="6"/>
      <c r="C37" s="10"/>
      <c r="E37" s="10"/>
    </row>
    <row r="38" spans="1:5" x14ac:dyDescent="0.55000000000000004">
      <c r="A38" s="6"/>
      <c r="C38" s="10"/>
      <c r="E38" s="10"/>
    </row>
    <row r="39" spans="1:5" x14ac:dyDescent="0.55000000000000004">
      <c r="A39" s="6"/>
      <c r="C39" s="10"/>
      <c r="E39" s="10"/>
    </row>
    <row r="40" spans="1:5" x14ac:dyDescent="0.55000000000000004">
      <c r="A40" s="6"/>
      <c r="C40" s="10"/>
      <c r="E40" s="10"/>
    </row>
    <row r="41" spans="1:5" x14ac:dyDescent="0.55000000000000004">
      <c r="A41" s="6"/>
      <c r="C41" s="10"/>
      <c r="E41" s="10"/>
    </row>
    <row r="42" spans="1:5" x14ac:dyDescent="0.55000000000000004">
      <c r="A42" s="6"/>
      <c r="C42" s="10"/>
      <c r="E42" s="10"/>
    </row>
    <row r="43" spans="1:5" s="2" customFormat="1" x14ac:dyDescent="0.55000000000000004">
      <c r="A43" s="104" t="str">
        <f>$A$1</f>
        <v>แบบลงทะเบียนเข้าร่วมการแข่งขันจรวดขวดน้ำ (แม่นยำ) ระดับชั้นประถมศึกษา</v>
      </c>
      <c r="B43" s="104"/>
      <c r="C43" s="104"/>
      <c r="D43" s="104"/>
      <c r="E43" s="104"/>
    </row>
    <row r="44" spans="1:5" s="2" customFormat="1" x14ac:dyDescent="0.55000000000000004">
      <c r="A44" s="104" t="str">
        <f>$A$2</f>
        <v>ในงานแข่งขันทักษะทางวิชาการ ปี 2569 วันที่ 11 กุมภาพันธ์ พ.ศ. 2569</v>
      </c>
      <c r="B44" s="104"/>
      <c r="C44" s="104"/>
      <c r="D44" s="104"/>
      <c r="E44" s="104"/>
    </row>
    <row r="45" spans="1:5" s="2" customFormat="1" x14ac:dyDescent="0.55000000000000004">
      <c r="A45" s="104" t="str">
        <f>$A$3</f>
        <v>ณ สนามฟุตบอล 1 สนามกีฬา อบจ.แพร่</v>
      </c>
      <c r="B45" s="104"/>
      <c r="C45" s="104"/>
      <c r="D45" s="104"/>
      <c r="E45" s="104"/>
    </row>
    <row r="46" spans="1:5" x14ac:dyDescent="0.55000000000000004">
      <c r="B46" s="7"/>
      <c r="C46" s="38" t="s">
        <v>24</v>
      </c>
      <c r="D46" s="38" t="s">
        <v>25</v>
      </c>
      <c r="E46" s="38" t="s">
        <v>29</v>
      </c>
    </row>
    <row r="47" spans="1:5" s="2" customFormat="1" x14ac:dyDescent="0.55000000000000004">
      <c r="A47" s="1" t="s">
        <v>2</v>
      </c>
      <c r="B47" s="3" t="str">
        <f>'รายชื่อ (เรียง)'!G4</f>
        <v>วังเบอะ4</v>
      </c>
      <c r="C47" s="46">
        <f>'รายชื่อ (เรียง)'!Q4</f>
        <v>1</v>
      </c>
      <c r="D47" s="46">
        <f>'รายชื่อ (เรียง)'!R4</f>
        <v>2</v>
      </c>
      <c r="E47" s="46" t="str">
        <f>'รายชื่อ (เรียง)'!S4</f>
        <v>12.00 น. - 13.00 น.</v>
      </c>
    </row>
    <row r="48" spans="1:5" x14ac:dyDescent="0.55000000000000004">
      <c r="B48" s="7"/>
      <c r="C48" s="7"/>
      <c r="D48" s="7"/>
      <c r="E48" s="7"/>
    </row>
    <row r="49" spans="1:5" s="1" customFormat="1" x14ac:dyDescent="0.55000000000000004">
      <c r="A49" s="4" t="s">
        <v>0</v>
      </c>
      <c r="B49" s="5" t="s">
        <v>4</v>
      </c>
      <c r="C49" s="5" t="s">
        <v>8</v>
      </c>
      <c r="D49" s="5" t="s">
        <v>3</v>
      </c>
      <c r="E49" s="5" t="s">
        <v>9</v>
      </c>
    </row>
    <row r="50" spans="1:5" x14ac:dyDescent="0.55000000000000004">
      <c r="A50" s="11" t="str">
        <f>'รายชื่อ (เรียง)'!B4</f>
        <v>โรงเรียนบ้านวังเบอะ</v>
      </c>
      <c r="B50" s="12" t="str">
        <f>'รายชื่อ (เรียง)'!M4</f>
        <v>ด.ช.ชวนันท์ อ้อมแก้ว</v>
      </c>
      <c r="C50" s="42"/>
      <c r="D50" s="11" t="str">
        <f>'รายชื่อ (เรียง)'!H4</f>
        <v>นายวีระพันธ์ นุ่มนิ่ม</v>
      </c>
      <c r="E50" s="42"/>
    </row>
    <row r="51" spans="1:5" x14ac:dyDescent="0.55000000000000004">
      <c r="A51" s="13" t="str">
        <f>'รายชื่อ (เรียง)'!C4</f>
        <v>151 ม.3 ต.วังชิ้น อ.วังชิ้น จ.แพร่</v>
      </c>
      <c r="B51" s="6" t="str">
        <f>'รายชื่อ (เรียง)'!N4</f>
        <v>ด.ช.ภชรดนัย วิลามาศ</v>
      </c>
      <c r="C51" s="43"/>
      <c r="D51" s="13" t="str">
        <f>'รายชื่อ (เรียง)'!I4</f>
        <v>0954500804</v>
      </c>
      <c r="E51" s="14"/>
    </row>
    <row r="52" spans="1:5" x14ac:dyDescent="0.55000000000000004">
      <c r="A52" s="13" t="str">
        <f>'รายชื่อ (เรียง)'!D4</f>
        <v>0954500804</v>
      </c>
      <c r="B52" s="6" t="str">
        <f>'รายชื่อ (เรียง)'!O4</f>
        <v>ด.ช.พงศภัค วังชิ้น</v>
      </c>
      <c r="C52" s="43"/>
      <c r="D52" s="13" t="str">
        <f>'รายชื่อ (เรียง)'!J4</f>
        <v>นายภานุพงษ์ จองปิหย่า</v>
      </c>
      <c r="E52" s="45"/>
    </row>
    <row r="53" spans="1:5" x14ac:dyDescent="0.55000000000000004">
      <c r="A53" s="15" t="str">
        <f>'รายชื่อ (เรียง)'!E4</f>
        <v>-</v>
      </c>
      <c r="B53" s="16" t="str">
        <f>'รายชื่อ (เรียง)'!P4</f>
        <v>-</v>
      </c>
      <c r="C53" s="44"/>
      <c r="D53" s="15" t="str">
        <f>'รายชื่อ (เรียง)'!K4</f>
        <v>080-792-3455</v>
      </c>
      <c r="E53" s="17"/>
    </row>
    <row r="54" spans="1:5" x14ac:dyDescent="0.55000000000000004">
      <c r="A54" s="6"/>
      <c r="C54" s="10"/>
      <c r="E54" s="10"/>
    </row>
    <row r="55" spans="1:5" x14ac:dyDescent="0.55000000000000004">
      <c r="A55" s="6"/>
      <c r="C55" s="10"/>
      <c r="E55" s="10"/>
    </row>
    <row r="56" spans="1:5" x14ac:dyDescent="0.55000000000000004">
      <c r="A56" s="6"/>
      <c r="C56" s="10"/>
      <c r="E56" s="10"/>
    </row>
    <row r="57" spans="1:5" x14ac:dyDescent="0.55000000000000004">
      <c r="A57" s="6"/>
      <c r="C57" s="10"/>
      <c r="E57" s="10"/>
    </row>
    <row r="58" spans="1:5" x14ac:dyDescent="0.55000000000000004">
      <c r="A58" s="6"/>
      <c r="C58" s="10"/>
      <c r="E58" s="10"/>
    </row>
    <row r="59" spans="1:5" x14ac:dyDescent="0.55000000000000004">
      <c r="A59" s="6"/>
      <c r="C59" s="10"/>
      <c r="E59" s="10"/>
    </row>
    <row r="60" spans="1:5" x14ac:dyDescent="0.55000000000000004">
      <c r="A60" s="6"/>
      <c r="C60" s="10"/>
      <c r="E60" s="10"/>
    </row>
    <row r="61" spans="1:5" x14ac:dyDescent="0.55000000000000004">
      <c r="A61" s="6"/>
      <c r="C61" s="10"/>
      <c r="E61" s="10"/>
    </row>
    <row r="62" spans="1:5" x14ac:dyDescent="0.55000000000000004">
      <c r="A62" s="6"/>
      <c r="C62" s="10"/>
      <c r="E62" s="10"/>
    </row>
    <row r="63" spans="1:5" x14ac:dyDescent="0.55000000000000004">
      <c r="A63" s="6"/>
      <c r="C63" s="10"/>
      <c r="E63" s="10"/>
    </row>
    <row r="64" spans="1:5" s="2" customFormat="1" x14ac:dyDescent="0.55000000000000004">
      <c r="A64" s="104" t="str">
        <f>$A$1</f>
        <v>แบบลงทะเบียนเข้าร่วมการแข่งขันจรวดขวดน้ำ (แม่นยำ) ระดับชั้นประถมศึกษา</v>
      </c>
      <c r="B64" s="104"/>
      <c r="C64" s="104"/>
      <c r="D64" s="104"/>
      <c r="E64" s="104"/>
    </row>
    <row r="65" spans="1:5" s="2" customFormat="1" x14ac:dyDescent="0.55000000000000004">
      <c r="A65" s="104" t="str">
        <f>$A$2</f>
        <v>ในงานแข่งขันทักษะทางวิชาการ ปี 2569 วันที่ 11 กุมภาพันธ์ พ.ศ. 2569</v>
      </c>
      <c r="B65" s="104"/>
      <c r="C65" s="104"/>
      <c r="D65" s="104"/>
      <c r="E65" s="104"/>
    </row>
    <row r="66" spans="1:5" s="2" customFormat="1" x14ac:dyDescent="0.55000000000000004">
      <c r="A66" s="104" t="str">
        <f>$A$3</f>
        <v>ณ สนามฟุตบอล 1 สนามกีฬา อบจ.แพร่</v>
      </c>
      <c r="B66" s="104"/>
      <c r="C66" s="104"/>
      <c r="D66" s="104"/>
      <c r="E66" s="104"/>
    </row>
    <row r="67" spans="1:5" x14ac:dyDescent="0.55000000000000004">
      <c r="B67" s="7"/>
      <c r="C67" s="38" t="s">
        <v>24</v>
      </c>
      <c r="D67" s="38" t="s">
        <v>25</v>
      </c>
      <c r="E67" s="38" t="s">
        <v>29</v>
      </c>
    </row>
    <row r="68" spans="1:5" s="2" customFormat="1" x14ac:dyDescent="0.55000000000000004">
      <c r="A68" s="1" t="s">
        <v>2</v>
      </c>
      <c r="B68" s="3" t="str">
        <f>'รายชื่อ (เรียง)'!G5</f>
        <v>อนุบาลเทพ 1</v>
      </c>
      <c r="C68" s="46">
        <f>'รายชื่อ (เรียง)'!Q5</f>
        <v>1</v>
      </c>
      <c r="D68" s="46">
        <f>'รายชื่อ (เรียง)'!R5</f>
        <v>3</v>
      </c>
      <c r="E68" s="46" t="str">
        <f>'รายชื่อ (เรียง)'!S5</f>
        <v>12.00 น. - 13.00 น.</v>
      </c>
    </row>
    <row r="69" spans="1:5" x14ac:dyDescent="0.55000000000000004">
      <c r="B69" s="7"/>
      <c r="C69" s="7"/>
      <c r="D69" s="7"/>
      <c r="E69" s="7"/>
    </row>
    <row r="70" spans="1:5" s="1" customFormat="1" x14ac:dyDescent="0.55000000000000004">
      <c r="A70" s="4" t="s">
        <v>0</v>
      </c>
      <c r="B70" s="5" t="s">
        <v>4</v>
      </c>
      <c r="C70" s="5" t="s">
        <v>8</v>
      </c>
      <c r="D70" s="5" t="s">
        <v>3</v>
      </c>
      <c r="E70" s="5" t="s">
        <v>9</v>
      </c>
    </row>
    <row r="71" spans="1:5" x14ac:dyDescent="0.55000000000000004">
      <c r="A71" s="11" t="str">
        <f>'รายชื่อ (เรียง)'!B5</f>
        <v>โรงเรียนอนุบาลเทพสุนทรินทร์</v>
      </c>
      <c r="B71" s="12" t="str">
        <f>'รายชื่อ (เรียง)'!M5</f>
        <v>ด.ช.ชนนล  นันท์วงศ์</v>
      </c>
      <c r="C71" s="42"/>
      <c r="D71" s="11" t="str">
        <f>'รายชื่อ (เรียง)'!H5</f>
        <v>นายกิตต์พิทักษ์  คำปัญจะ</v>
      </c>
      <c r="E71" s="42"/>
    </row>
    <row r="72" spans="1:5" x14ac:dyDescent="0.55000000000000004">
      <c r="A72" s="13" t="str">
        <f>'รายชื่อ (เรียง)'!C5</f>
        <v>11 ม. 5 ต.บ้านกลาง อ.สอง จ.แพร่ 54120</v>
      </c>
      <c r="B72" s="6" t="str">
        <f>'รายชื่อ (เรียง)'!N5</f>
        <v>ด.ญ.ปุญญิศา  พงศ์ญาติ</v>
      </c>
      <c r="C72" s="43"/>
      <c r="D72" s="13" t="str">
        <f>'รายชื่อ (เรียง)'!I5</f>
        <v>0624419193</v>
      </c>
      <c r="E72" s="14"/>
    </row>
    <row r="73" spans="1:5" x14ac:dyDescent="0.55000000000000004">
      <c r="A73" s="13" t="str">
        <f>'รายชื่อ (เรียง)'!D5</f>
        <v xml:space="preserve"> 0-5459-1571</v>
      </c>
      <c r="B73" s="6" t="str">
        <f>'รายชื่อ (เรียง)'!O5</f>
        <v>ด.ช.ยศภัทร  ผัดผ่อง</v>
      </c>
      <c r="C73" s="43"/>
      <c r="D73" s="13" t="str">
        <f>'รายชื่อ (เรียง)'!J5</f>
        <v>น.ส.วลันลักษณ์  รองพืช</v>
      </c>
      <c r="E73" s="45"/>
    </row>
    <row r="74" spans="1:5" x14ac:dyDescent="0.55000000000000004">
      <c r="A74" s="15" t="str">
        <f>'รายชื่อ (เรียง)'!E5</f>
        <v>-</v>
      </c>
      <c r="B74" s="16" t="str">
        <f>'รายชื่อ (เรียง)'!P5</f>
        <v>ด.ช.กฤตยชญ์  แปงใจ</v>
      </c>
      <c r="C74" s="44"/>
      <c r="D74" s="15" t="str">
        <f>'รายชื่อ (เรียง)'!K5</f>
        <v>0624416591</v>
      </c>
      <c r="E74" s="17"/>
    </row>
    <row r="75" spans="1:5" x14ac:dyDescent="0.55000000000000004">
      <c r="A75" s="6"/>
      <c r="C75" s="10"/>
      <c r="E75" s="10"/>
    </row>
    <row r="76" spans="1:5" x14ac:dyDescent="0.55000000000000004">
      <c r="A76" s="6"/>
      <c r="C76" s="10"/>
      <c r="E76" s="10"/>
    </row>
    <row r="77" spans="1:5" x14ac:dyDescent="0.55000000000000004">
      <c r="A77" s="6"/>
      <c r="C77" s="10"/>
      <c r="E77" s="10"/>
    </row>
    <row r="78" spans="1:5" x14ac:dyDescent="0.55000000000000004">
      <c r="A78" s="6"/>
      <c r="C78" s="10"/>
      <c r="E78" s="10"/>
    </row>
    <row r="79" spans="1:5" x14ac:dyDescent="0.55000000000000004">
      <c r="A79" s="6"/>
      <c r="C79" s="10"/>
      <c r="E79" s="10"/>
    </row>
    <row r="80" spans="1:5" x14ac:dyDescent="0.55000000000000004">
      <c r="A80" s="6"/>
      <c r="C80" s="10"/>
      <c r="E80" s="10"/>
    </row>
    <row r="81" spans="1:5" x14ac:dyDescent="0.55000000000000004">
      <c r="A81" s="6"/>
      <c r="C81" s="10"/>
      <c r="E81" s="10"/>
    </row>
    <row r="82" spans="1:5" x14ac:dyDescent="0.55000000000000004">
      <c r="A82" s="6"/>
      <c r="C82" s="10"/>
      <c r="E82" s="10"/>
    </row>
    <row r="83" spans="1:5" x14ac:dyDescent="0.55000000000000004">
      <c r="A83" s="6"/>
      <c r="C83" s="10"/>
      <c r="E83" s="10"/>
    </row>
    <row r="84" spans="1:5" x14ac:dyDescent="0.55000000000000004">
      <c r="A84" s="6"/>
      <c r="C84" s="10"/>
      <c r="E84" s="10"/>
    </row>
    <row r="85" spans="1:5" s="2" customFormat="1" x14ac:dyDescent="0.55000000000000004">
      <c r="A85" s="104" t="str">
        <f>$A$1</f>
        <v>แบบลงทะเบียนเข้าร่วมการแข่งขันจรวดขวดน้ำ (แม่นยำ) ระดับชั้นประถมศึกษา</v>
      </c>
      <c r="B85" s="104"/>
      <c r="C85" s="104"/>
      <c r="D85" s="104"/>
      <c r="E85" s="104"/>
    </row>
    <row r="86" spans="1:5" s="2" customFormat="1" x14ac:dyDescent="0.55000000000000004">
      <c r="A86" s="104" t="str">
        <f>$A$2</f>
        <v>ในงานแข่งขันทักษะทางวิชาการ ปี 2569 วันที่ 11 กุมภาพันธ์ พ.ศ. 2569</v>
      </c>
      <c r="B86" s="104"/>
      <c r="C86" s="104"/>
      <c r="D86" s="104"/>
      <c r="E86" s="104"/>
    </row>
    <row r="87" spans="1:5" s="2" customFormat="1" x14ac:dyDescent="0.55000000000000004">
      <c r="A87" s="104" t="str">
        <f>$A$3</f>
        <v>ณ สนามฟุตบอล 1 สนามกีฬา อบจ.แพร่</v>
      </c>
      <c r="B87" s="104"/>
      <c r="C87" s="104"/>
      <c r="D87" s="104"/>
      <c r="E87" s="104"/>
    </row>
    <row r="88" spans="1:5" x14ac:dyDescent="0.55000000000000004">
      <c r="B88" s="7"/>
      <c r="C88" s="38" t="s">
        <v>24</v>
      </c>
      <c r="D88" s="38" t="s">
        <v>25</v>
      </c>
      <c r="E88" s="38" t="s">
        <v>29</v>
      </c>
    </row>
    <row r="89" spans="1:5" s="2" customFormat="1" x14ac:dyDescent="0.55000000000000004">
      <c r="A89" s="1" t="s">
        <v>2</v>
      </c>
      <c r="B89" s="3" t="str">
        <f>'รายชื่อ (เรียง)'!G6</f>
        <v>Pakpan Fight</v>
      </c>
      <c r="C89" s="46">
        <f>'รายชื่อ (เรียง)'!Q6</f>
        <v>1</v>
      </c>
      <c r="D89" s="46">
        <f>'รายชื่อ (เรียง)'!R6</f>
        <v>4</v>
      </c>
      <c r="E89" s="46" t="str">
        <f>'รายชื่อ (เรียง)'!S6</f>
        <v>12.00 น. - 13.00 น.</v>
      </c>
    </row>
    <row r="90" spans="1:5" x14ac:dyDescent="0.55000000000000004">
      <c r="B90" s="7"/>
      <c r="C90" s="7"/>
      <c r="D90" s="7"/>
      <c r="E90" s="7"/>
    </row>
    <row r="91" spans="1:5" s="1" customFormat="1" x14ac:dyDescent="0.55000000000000004">
      <c r="A91" s="4" t="s">
        <v>0</v>
      </c>
      <c r="B91" s="5" t="s">
        <v>4</v>
      </c>
      <c r="C91" s="5" t="s">
        <v>8</v>
      </c>
      <c r="D91" s="5" t="s">
        <v>3</v>
      </c>
      <c r="E91" s="5" t="s">
        <v>9</v>
      </c>
    </row>
    <row r="92" spans="1:5" x14ac:dyDescent="0.55000000000000004">
      <c r="A92" s="11" t="str">
        <f>'รายชื่อ (เรียง)'!B6</f>
        <v>โรงเรียนบ้านปากปาน(สีมารัตน์วิทยานุสรณ์)</v>
      </c>
      <c r="B92" s="12" t="str">
        <f>'รายชื่อ (เรียง)'!M6</f>
        <v xml:space="preserve">ด.ช.กฤษณะ  ประมูลทรัพย์ </v>
      </c>
      <c r="C92" s="42"/>
      <c r="D92" s="11" t="str">
        <f>'รายชื่อ (เรียง)'!H6</f>
        <v>นายอานนท์  เลี้ยงไกรลาศ</v>
      </c>
      <c r="E92" s="42"/>
    </row>
    <row r="93" spans="1:5" x14ac:dyDescent="0.55000000000000004">
      <c r="A93" s="35" t="str">
        <f>'รายชื่อ (เรียง)'!C6</f>
        <v>ม. 1 โรงเรียนบ้านปากปาน ต.ไทรย้อย อ.เด่นชัย จ.เเพร่  54110</v>
      </c>
      <c r="B93" s="6" t="str">
        <f>'รายชื่อ (เรียง)'!N6</f>
        <v xml:space="preserve"> ด.ช.ธนกฤต  คนงาม </v>
      </c>
      <c r="C93" s="43"/>
      <c r="D93" s="13" t="str">
        <f>'รายชื่อ (เรียง)'!I6</f>
        <v>084-8079375</v>
      </c>
      <c r="E93" s="14"/>
    </row>
    <row r="94" spans="1:5" x14ac:dyDescent="0.55000000000000004">
      <c r="A94" s="13" t="str">
        <f>'รายชื่อ (เรียง)'!D6</f>
        <v>084-8079375</v>
      </c>
      <c r="B94" s="6" t="str">
        <f>'รายชื่อ (เรียง)'!O6</f>
        <v>ด.ญ.ณัฐณิชา  สาสุข</v>
      </c>
      <c r="C94" s="43"/>
      <c r="D94" s="13" t="str">
        <f>'รายชื่อ (เรียง)'!J6</f>
        <v>น.ส.ชลิตา  อิมานิ</v>
      </c>
      <c r="E94" s="45"/>
    </row>
    <row r="95" spans="1:5" x14ac:dyDescent="0.55000000000000004">
      <c r="A95" s="15" t="str">
        <f>'รายชื่อ (เรียง)'!E6</f>
        <v>-</v>
      </c>
      <c r="B95" s="16" t="str">
        <f>'รายชื่อ (เรียง)'!P6</f>
        <v>ด.ญ.ณัจฉรียา    รายะคะ</v>
      </c>
      <c r="C95" s="44"/>
      <c r="D95" s="15" t="str">
        <f>'รายชื่อ (เรียง)'!K6</f>
        <v>098-5327976</v>
      </c>
      <c r="E95" s="17"/>
    </row>
    <row r="96" spans="1:5" x14ac:dyDescent="0.55000000000000004">
      <c r="A96" s="6"/>
      <c r="C96" s="10"/>
      <c r="E96" s="10"/>
    </row>
    <row r="97" spans="1:5" x14ac:dyDescent="0.55000000000000004">
      <c r="A97" s="6"/>
      <c r="C97" s="10"/>
      <c r="E97" s="10"/>
    </row>
    <row r="98" spans="1:5" x14ac:dyDescent="0.55000000000000004">
      <c r="A98" s="6"/>
      <c r="C98" s="10"/>
      <c r="E98" s="10"/>
    </row>
    <row r="99" spans="1:5" x14ac:dyDescent="0.55000000000000004">
      <c r="A99" s="6"/>
      <c r="C99" s="10"/>
      <c r="E99" s="10"/>
    </row>
    <row r="100" spans="1:5" x14ac:dyDescent="0.55000000000000004">
      <c r="A100" s="6"/>
      <c r="C100" s="10"/>
      <c r="E100" s="10"/>
    </row>
    <row r="101" spans="1:5" x14ac:dyDescent="0.55000000000000004">
      <c r="A101" s="6"/>
      <c r="C101" s="10"/>
      <c r="E101" s="10"/>
    </row>
    <row r="102" spans="1:5" x14ac:dyDescent="0.55000000000000004">
      <c r="A102" s="6"/>
      <c r="C102" s="10"/>
      <c r="E102" s="10"/>
    </row>
    <row r="103" spans="1:5" x14ac:dyDescent="0.55000000000000004">
      <c r="A103" s="6"/>
      <c r="C103" s="10"/>
      <c r="E103" s="10"/>
    </row>
    <row r="104" spans="1:5" x14ac:dyDescent="0.55000000000000004">
      <c r="A104" s="6"/>
      <c r="C104" s="10"/>
      <c r="E104" s="10"/>
    </row>
    <row r="105" spans="1:5" x14ac:dyDescent="0.55000000000000004">
      <c r="A105" s="6"/>
      <c r="C105" s="10"/>
      <c r="E105" s="10"/>
    </row>
    <row r="106" spans="1:5" s="2" customFormat="1" x14ac:dyDescent="0.55000000000000004">
      <c r="A106" s="104" t="str">
        <f>$A$1</f>
        <v>แบบลงทะเบียนเข้าร่วมการแข่งขันจรวดขวดน้ำ (แม่นยำ) ระดับชั้นประถมศึกษา</v>
      </c>
      <c r="B106" s="104"/>
      <c r="C106" s="104"/>
      <c r="D106" s="104"/>
      <c r="E106" s="104"/>
    </row>
    <row r="107" spans="1:5" s="2" customFormat="1" x14ac:dyDescent="0.55000000000000004">
      <c r="A107" s="104" t="str">
        <f>$A$2</f>
        <v>ในงานแข่งขันทักษะทางวิชาการ ปี 2569 วันที่ 11 กุมภาพันธ์ พ.ศ. 2569</v>
      </c>
      <c r="B107" s="104"/>
      <c r="C107" s="104"/>
      <c r="D107" s="104"/>
      <c r="E107" s="104"/>
    </row>
    <row r="108" spans="1:5" s="2" customFormat="1" x14ac:dyDescent="0.55000000000000004">
      <c r="A108" s="104" t="str">
        <f>$A$3</f>
        <v>ณ สนามฟุตบอล 1 สนามกีฬา อบจ.แพร่</v>
      </c>
      <c r="B108" s="104"/>
      <c r="C108" s="104"/>
      <c r="D108" s="104"/>
      <c r="E108" s="104"/>
    </row>
    <row r="109" spans="1:5" x14ac:dyDescent="0.55000000000000004">
      <c r="B109" s="7"/>
      <c r="C109" s="38" t="s">
        <v>24</v>
      </c>
      <c r="D109" s="38" t="s">
        <v>25</v>
      </c>
      <c r="E109" s="38" t="s">
        <v>29</v>
      </c>
    </row>
    <row r="110" spans="1:5" s="2" customFormat="1" x14ac:dyDescent="0.55000000000000004">
      <c r="A110" s="1" t="s">
        <v>2</v>
      </c>
      <c r="B110" s="3" t="str">
        <f>'รายชื่อ (เรียง)'!G7</f>
        <v>R.B. 1</v>
      </c>
      <c r="C110" s="46">
        <f>'รายชื่อ (เรียง)'!Q7</f>
        <v>1</v>
      </c>
      <c r="D110" s="46">
        <f>'รายชื่อ (เรียง)'!R7</f>
        <v>5</v>
      </c>
      <c r="E110" s="46" t="str">
        <f>'รายชื่อ (เรียง)'!S7</f>
        <v>12.00 น. - 13.00 น.</v>
      </c>
    </row>
    <row r="111" spans="1:5" x14ac:dyDescent="0.55000000000000004">
      <c r="B111" s="7"/>
      <c r="C111" s="7"/>
      <c r="D111" s="7"/>
      <c r="E111" s="7"/>
    </row>
    <row r="112" spans="1:5" s="1" customFormat="1" x14ac:dyDescent="0.55000000000000004">
      <c r="A112" s="4" t="s">
        <v>0</v>
      </c>
      <c r="B112" s="5" t="s">
        <v>4</v>
      </c>
      <c r="C112" s="5" t="s">
        <v>8</v>
      </c>
      <c r="D112" s="5" t="s">
        <v>3</v>
      </c>
      <c r="E112" s="5" t="s">
        <v>9</v>
      </c>
    </row>
    <row r="113" spans="1:5" x14ac:dyDescent="0.55000000000000004">
      <c r="A113" s="11" t="str">
        <f>'รายชื่อ (เรียง)'!B7</f>
        <v>โรงเรียนระเบียบพิทยา</v>
      </c>
      <c r="B113" s="12" t="str">
        <f>'รายชื่อ (เรียง)'!M7</f>
        <v>ด.ช.พุฒิภัทร  พรหมปลูก</v>
      </c>
      <c r="C113" s="42"/>
      <c r="D113" s="22" t="str">
        <f>'รายชื่อ (เรียง)'!H7</f>
        <v>สิบเอกอภิวัฒน์ นนท์นนานนท์</v>
      </c>
      <c r="E113" s="42"/>
    </row>
    <row r="114" spans="1:5" x14ac:dyDescent="0.55000000000000004">
      <c r="A114" s="13" t="str">
        <f>'รายชื่อ (เรียง)'!C7</f>
        <v>ม.13 ต.ห้วยอ้อ อ.ลอง จ.แพร่ 54150</v>
      </c>
      <c r="B114" s="6" t="str">
        <f>'รายชื่อ (เรียง)'!N7</f>
        <v>ด.ช.ธีรดนย์ คำเขียว</v>
      </c>
      <c r="C114" s="43"/>
      <c r="D114" s="19" t="str">
        <f>'รายชื่อ (เรียง)'!I7</f>
        <v>0979233234</v>
      </c>
      <c r="E114" s="14"/>
    </row>
    <row r="115" spans="1:5" x14ac:dyDescent="0.55000000000000004">
      <c r="A115" s="19" t="str">
        <f>'รายชื่อ (เรียง)'!D7</f>
        <v>0623092013</v>
      </c>
      <c r="B115" s="6" t="str">
        <f>'รายชื่อ (เรียง)'!O7</f>
        <v>ด.ช.เปรมณัฐฎ์ อ้วนชัยวัฒนา</v>
      </c>
      <c r="C115" s="43"/>
      <c r="D115" s="13" t="str">
        <f>'รายชื่อ (เรียง)'!J7</f>
        <v>น.ส.พิชญา ทิพย์แก้ว</v>
      </c>
      <c r="E115" s="45"/>
    </row>
    <row r="116" spans="1:5" x14ac:dyDescent="0.55000000000000004">
      <c r="A116" s="15" t="str">
        <f>'รายชื่อ (เรียง)'!E7</f>
        <v>-</v>
      </c>
      <c r="B116" s="16" t="str">
        <f>'รายชื่อ (เรียง)'!P7</f>
        <v>ด.ญ.จีราภรณ์ ศิริคุณ</v>
      </c>
      <c r="C116" s="44"/>
      <c r="D116" s="15" t="str">
        <f>'รายชื่อ (เรียง)'!K7</f>
        <v>0623092013</v>
      </c>
      <c r="E116" s="17"/>
    </row>
    <row r="117" spans="1:5" x14ac:dyDescent="0.55000000000000004">
      <c r="A117" s="6"/>
      <c r="C117" s="10"/>
      <c r="E117" s="10"/>
    </row>
    <row r="118" spans="1:5" x14ac:dyDescent="0.55000000000000004">
      <c r="A118" s="6"/>
      <c r="C118" s="10"/>
      <c r="E118" s="10"/>
    </row>
    <row r="119" spans="1:5" x14ac:dyDescent="0.55000000000000004">
      <c r="A119" s="6"/>
      <c r="C119" s="10"/>
      <c r="E119" s="10"/>
    </row>
    <row r="120" spans="1:5" x14ac:dyDescent="0.55000000000000004">
      <c r="A120" s="6"/>
      <c r="C120" s="10"/>
      <c r="E120" s="10"/>
    </row>
    <row r="121" spans="1:5" x14ac:dyDescent="0.55000000000000004">
      <c r="A121" s="6"/>
      <c r="C121" s="10"/>
      <c r="E121" s="10"/>
    </row>
    <row r="122" spans="1:5" x14ac:dyDescent="0.55000000000000004">
      <c r="A122" s="6"/>
      <c r="C122" s="10"/>
      <c r="E122" s="10"/>
    </row>
    <row r="123" spans="1:5" x14ac:dyDescent="0.55000000000000004">
      <c r="A123" s="6"/>
      <c r="C123" s="10"/>
      <c r="E123" s="10"/>
    </row>
    <row r="124" spans="1:5" x14ac:dyDescent="0.55000000000000004">
      <c r="A124" s="6"/>
      <c r="C124" s="10"/>
      <c r="E124" s="10"/>
    </row>
    <row r="125" spans="1:5" x14ac:dyDescent="0.55000000000000004">
      <c r="A125" s="6"/>
      <c r="C125" s="10"/>
      <c r="E125" s="10"/>
    </row>
    <row r="126" spans="1:5" x14ac:dyDescent="0.55000000000000004">
      <c r="A126" s="6"/>
      <c r="C126" s="10"/>
      <c r="E126" s="10"/>
    </row>
    <row r="127" spans="1:5" s="2" customFormat="1" x14ac:dyDescent="0.55000000000000004">
      <c r="A127" s="104" t="str">
        <f>$A$1</f>
        <v>แบบลงทะเบียนเข้าร่วมการแข่งขันจรวดขวดน้ำ (แม่นยำ) ระดับชั้นประถมศึกษา</v>
      </c>
      <c r="B127" s="104"/>
      <c r="C127" s="104"/>
      <c r="D127" s="104"/>
      <c r="E127" s="104"/>
    </row>
    <row r="128" spans="1:5" s="2" customFormat="1" x14ac:dyDescent="0.55000000000000004">
      <c r="A128" s="104" t="str">
        <f>$A$2</f>
        <v>ในงานแข่งขันทักษะทางวิชาการ ปี 2569 วันที่ 11 กุมภาพันธ์ พ.ศ. 2569</v>
      </c>
      <c r="B128" s="104"/>
      <c r="C128" s="104"/>
      <c r="D128" s="104"/>
      <c r="E128" s="104"/>
    </row>
    <row r="129" spans="1:5" s="2" customFormat="1" x14ac:dyDescent="0.55000000000000004">
      <c r="A129" s="104" t="str">
        <f>$A$3</f>
        <v>ณ สนามฟุตบอล 1 สนามกีฬา อบจ.แพร่</v>
      </c>
      <c r="B129" s="104"/>
      <c r="C129" s="104"/>
      <c r="D129" s="104"/>
      <c r="E129" s="104"/>
    </row>
    <row r="130" spans="1:5" x14ac:dyDescent="0.55000000000000004">
      <c r="B130" s="7"/>
      <c r="C130" s="38" t="s">
        <v>24</v>
      </c>
      <c r="D130" s="38" t="s">
        <v>25</v>
      </c>
      <c r="E130" s="38" t="s">
        <v>29</v>
      </c>
    </row>
    <row r="131" spans="1:5" s="2" customFormat="1" x14ac:dyDescent="0.55000000000000004">
      <c r="A131" s="1" t="s">
        <v>2</v>
      </c>
      <c r="B131" s="3" t="str">
        <f>'รายชื่อ (เรียง)'!G8</f>
        <v>JS 1</v>
      </c>
      <c r="C131" s="46">
        <f>'รายชื่อ (เรียง)'!Q8</f>
        <v>1</v>
      </c>
      <c r="D131" s="46">
        <f>'รายชื่อ (เรียง)'!R8</f>
        <v>6</v>
      </c>
      <c r="E131" s="46" t="str">
        <f>'รายชื่อ (เรียง)'!S8</f>
        <v>12.00 น. - 13.00 น.</v>
      </c>
    </row>
    <row r="132" spans="1:5" x14ac:dyDescent="0.55000000000000004">
      <c r="B132" s="7"/>
      <c r="C132" s="7"/>
      <c r="D132" s="7"/>
      <c r="E132" s="7"/>
    </row>
    <row r="133" spans="1:5" s="1" customFormat="1" x14ac:dyDescent="0.55000000000000004">
      <c r="A133" s="4" t="s">
        <v>0</v>
      </c>
      <c r="B133" s="5" t="s">
        <v>4</v>
      </c>
      <c r="C133" s="5" t="s">
        <v>8</v>
      </c>
      <c r="D133" s="5" t="s">
        <v>3</v>
      </c>
      <c r="E133" s="5" t="s">
        <v>9</v>
      </c>
    </row>
    <row r="134" spans="1:5" x14ac:dyDescent="0.55000000000000004">
      <c r="A134" s="11" t="str">
        <f>'รายชื่อ (เรียง)'!B8</f>
        <v>โรงเรียนเจริญศิลป์</v>
      </c>
      <c r="B134" s="12" t="str">
        <f>'รายชื่อ (เรียง)'!M8</f>
        <v>ด.ช.ก้องพิสิษฐ์ เสาร์แก้ว</v>
      </c>
      <c r="C134" s="42"/>
      <c r="D134" s="11" t="str">
        <f>'รายชื่อ (เรียง)'!H8</f>
        <v>นายพิศิษฐ์ บุญศรี</v>
      </c>
      <c r="E134" s="42"/>
    </row>
    <row r="135" spans="1:5" x14ac:dyDescent="0.55000000000000004">
      <c r="A135" s="18" t="str">
        <f>'รายชื่อ (เรียง)'!C8</f>
        <v>4/1 ถ.ยันตรกิจโกศล ต.ในเวียง อ.เมืองแพร่ จ.แพร่</v>
      </c>
      <c r="B135" s="6" t="str">
        <f>'รายชื่อ (เรียง)'!N8</f>
        <v>ด.ช.จิรภัทร จันทรางกูร</v>
      </c>
      <c r="C135" s="43"/>
      <c r="D135" s="13" t="str">
        <f>'รายชื่อ (เรียง)'!I8</f>
        <v>0820339603</v>
      </c>
      <c r="E135" s="14"/>
    </row>
    <row r="136" spans="1:5" x14ac:dyDescent="0.55000000000000004">
      <c r="A136" s="13" t="str">
        <f>'รายชื่อ (เรียง)'!D8</f>
        <v>054-511571</v>
      </c>
      <c r="B136" s="6" t="str">
        <f>'รายชื่อ (เรียง)'!O8</f>
        <v>ด.ช.ปัณณธร ขันคำนันต๊ะ</v>
      </c>
      <c r="C136" s="43"/>
      <c r="D136" s="13" t="str">
        <f>'รายชื่อ (เรียง)'!J8</f>
        <v>นางชนิกานต์ ธรรมจักร์</v>
      </c>
      <c r="E136" s="45"/>
    </row>
    <row r="137" spans="1:5" x14ac:dyDescent="0.55000000000000004">
      <c r="A137" s="15" t="str">
        <f>'รายชื่อ (เรียง)'!E8</f>
        <v>054-511571</v>
      </c>
      <c r="B137" s="16" t="str">
        <f>'รายชื่อ (เรียง)'!P8</f>
        <v>ด.ช.กฤตภาส ใจกระเสน</v>
      </c>
      <c r="C137" s="44"/>
      <c r="D137" s="15" t="str">
        <f>'รายชื่อ (เรียง)'!K8</f>
        <v>0843825856</v>
      </c>
      <c r="E137" s="17"/>
    </row>
    <row r="138" spans="1:5" x14ac:dyDescent="0.55000000000000004">
      <c r="A138" s="6"/>
      <c r="C138" s="10"/>
      <c r="E138" s="10"/>
    </row>
    <row r="139" spans="1:5" x14ac:dyDescent="0.55000000000000004">
      <c r="A139" s="6"/>
      <c r="C139" s="10"/>
      <c r="E139" s="10"/>
    </row>
    <row r="140" spans="1:5" x14ac:dyDescent="0.55000000000000004">
      <c r="A140" s="6"/>
      <c r="C140" s="10"/>
      <c r="E140" s="10"/>
    </row>
    <row r="141" spans="1:5" x14ac:dyDescent="0.55000000000000004">
      <c r="A141" s="6"/>
      <c r="C141" s="10"/>
      <c r="E141" s="10"/>
    </row>
    <row r="142" spans="1:5" x14ac:dyDescent="0.55000000000000004">
      <c r="A142" s="6"/>
      <c r="C142" s="10"/>
      <c r="E142" s="10"/>
    </row>
    <row r="143" spans="1:5" x14ac:dyDescent="0.55000000000000004">
      <c r="A143" s="6"/>
      <c r="C143" s="10"/>
      <c r="E143" s="10"/>
    </row>
    <row r="144" spans="1:5" x14ac:dyDescent="0.55000000000000004">
      <c r="A144" s="6"/>
      <c r="C144" s="10"/>
      <c r="E144" s="10"/>
    </row>
    <row r="145" spans="1:5" x14ac:dyDescent="0.55000000000000004">
      <c r="A145" s="6"/>
      <c r="C145" s="10"/>
      <c r="E145" s="10"/>
    </row>
    <row r="146" spans="1:5" x14ac:dyDescent="0.55000000000000004">
      <c r="A146" s="6"/>
      <c r="C146" s="10"/>
      <c r="E146" s="10"/>
    </row>
    <row r="147" spans="1:5" x14ac:dyDescent="0.55000000000000004">
      <c r="A147" s="6"/>
      <c r="C147" s="10"/>
      <c r="E147" s="10"/>
    </row>
    <row r="148" spans="1:5" s="2" customFormat="1" x14ac:dyDescent="0.55000000000000004">
      <c r="A148" s="104" t="str">
        <f>$A$1</f>
        <v>แบบลงทะเบียนเข้าร่วมการแข่งขันจรวดขวดน้ำ (แม่นยำ) ระดับชั้นประถมศึกษา</v>
      </c>
      <c r="B148" s="104"/>
      <c r="C148" s="104"/>
      <c r="D148" s="104"/>
      <c r="E148" s="104"/>
    </row>
    <row r="149" spans="1:5" s="2" customFormat="1" x14ac:dyDescent="0.55000000000000004">
      <c r="A149" s="104" t="str">
        <f>$A$2</f>
        <v>ในงานแข่งขันทักษะทางวิชาการ ปี 2569 วันที่ 11 กุมภาพันธ์ พ.ศ. 2569</v>
      </c>
      <c r="B149" s="104"/>
      <c r="C149" s="104"/>
      <c r="D149" s="104"/>
      <c r="E149" s="104"/>
    </row>
    <row r="150" spans="1:5" s="2" customFormat="1" x14ac:dyDescent="0.55000000000000004">
      <c r="A150" s="104" t="str">
        <f>$A$3</f>
        <v>ณ สนามฟุตบอล 1 สนามกีฬา อบจ.แพร่</v>
      </c>
      <c r="B150" s="104"/>
      <c r="C150" s="104"/>
      <c r="D150" s="104"/>
      <c r="E150" s="104"/>
    </row>
    <row r="151" spans="1:5" x14ac:dyDescent="0.55000000000000004">
      <c r="B151" s="7"/>
      <c r="C151" s="38" t="s">
        <v>24</v>
      </c>
      <c r="D151" s="38" t="s">
        <v>25</v>
      </c>
      <c r="E151" s="38" t="s">
        <v>29</v>
      </c>
    </row>
    <row r="152" spans="1:5" s="2" customFormat="1" x14ac:dyDescent="0.55000000000000004">
      <c r="A152" s="1" t="s">
        <v>2</v>
      </c>
      <c r="B152" s="3" t="str">
        <f>'รายชื่อ (เรียง)'!G9</f>
        <v>Namraem Rocket</v>
      </c>
      <c r="C152" s="46">
        <f>'รายชื่อ (เรียง)'!Q9</f>
        <v>1</v>
      </c>
      <c r="D152" s="46">
        <f>'รายชื่อ (เรียง)'!R9</f>
        <v>7</v>
      </c>
      <c r="E152" s="46" t="str">
        <f>'รายชื่อ (เรียง)'!S9</f>
        <v>12.00 น. - 13.00 น.</v>
      </c>
    </row>
    <row r="153" spans="1:5" x14ac:dyDescent="0.55000000000000004">
      <c r="B153" s="7"/>
      <c r="C153" s="7"/>
      <c r="D153" s="7"/>
      <c r="E153" s="7"/>
    </row>
    <row r="154" spans="1:5" s="1" customFormat="1" x14ac:dyDescent="0.55000000000000004">
      <c r="A154" s="4" t="s">
        <v>0</v>
      </c>
      <c r="B154" s="5" t="s">
        <v>4</v>
      </c>
      <c r="C154" s="5" t="s">
        <v>8</v>
      </c>
      <c r="D154" s="5" t="s">
        <v>3</v>
      </c>
      <c r="E154" s="5" t="s">
        <v>9</v>
      </c>
    </row>
    <row r="155" spans="1:5" x14ac:dyDescent="0.55000000000000004">
      <c r="A155" s="11" t="str">
        <f>'รายชื่อ (เรียง)'!B9</f>
        <v>โรงเรียนบ้านน้ำแรม (รัฐราษฎร์อนุเคราะห์)</v>
      </c>
      <c r="B155" s="12" t="str">
        <f>'รายชื่อ (เรียง)'!M9</f>
        <v>ด.ช.วุฒิศักดิ์ ไฝขาว</v>
      </c>
      <c r="C155" s="42"/>
      <c r="D155" s="8" t="str">
        <f>'รายชื่อ (เรียง)'!H9</f>
        <v>ว่าที่ร้อยตรีปิติภานุพงศ์ โปร่งคำ</v>
      </c>
      <c r="E155" s="42"/>
    </row>
    <row r="156" spans="1:5" x14ac:dyDescent="0.55000000000000004">
      <c r="A156" s="13" t="str">
        <f>'รายชื่อ (เรียง)'!C9</f>
        <v>39 ม. 9 ต.ห้วยไร อ.เด่นชัย จ.แพร่ 54110</v>
      </c>
      <c r="B156" s="6" t="str">
        <f>'รายชื่อ (เรียง)'!N9</f>
        <v>ด.ญ.ธนัชญา วารี</v>
      </c>
      <c r="C156" s="43"/>
      <c r="D156" s="13" t="str">
        <f>'รายชื่อ (เรียง)'!I9</f>
        <v>0629303779</v>
      </c>
      <c r="E156" s="14"/>
    </row>
    <row r="157" spans="1:5" x14ac:dyDescent="0.55000000000000004">
      <c r="A157" s="13" t="str">
        <f>'รายชื่อ (เรียง)'!D9</f>
        <v>0629304779</v>
      </c>
      <c r="B157" s="6" t="str">
        <f>'รายชื่อ (เรียง)'!O9</f>
        <v>ด.ช.อติวิชญ์ เพ็ชรล้อมทอง</v>
      </c>
      <c r="C157" s="43"/>
      <c r="D157" s="13" t="str">
        <f>'รายชื่อ (เรียง)'!J9</f>
        <v>น.ส.สิรามล เทียนทอง</v>
      </c>
      <c r="E157" s="45"/>
    </row>
    <row r="158" spans="1:5" x14ac:dyDescent="0.55000000000000004">
      <c r="A158" s="15" t="str">
        <f>'รายชื่อ (เรียง)'!E9</f>
        <v>-</v>
      </c>
      <c r="B158" s="16" t="str">
        <f>'รายชื่อ (เรียง)'!P9</f>
        <v>ด.ช.ชนกันต์ เพ็ชรล้อมทอง</v>
      </c>
      <c r="C158" s="44"/>
      <c r="D158" s="15" t="str">
        <f>'รายชื่อ (เรียง)'!K9</f>
        <v>0882248206</v>
      </c>
      <c r="E158" s="17"/>
    </row>
    <row r="159" spans="1:5" x14ac:dyDescent="0.55000000000000004">
      <c r="A159" s="6"/>
      <c r="C159" s="10"/>
      <c r="E159" s="10"/>
    </row>
    <row r="160" spans="1:5" x14ac:dyDescent="0.55000000000000004">
      <c r="A160" s="6"/>
      <c r="C160" s="10"/>
      <c r="E160" s="10"/>
    </row>
    <row r="161" spans="1:5" x14ac:dyDescent="0.55000000000000004">
      <c r="A161" s="6"/>
      <c r="C161" s="10"/>
      <c r="E161" s="10"/>
    </row>
    <row r="162" spans="1:5" x14ac:dyDescent="0.55000000000000004">
      <c r="A162" s="6"/>
      <c r="C162" s="10"/>
      <c r="E162" s="10"/>
    </row>
    <row r="163" spans="1:5" x14ac:dyDescent="0.55000000000000004">
      <c r="A163" s="6"/>
      <c r="C163" s="10"/>
      <c r="E163" s="10"/>
    </row>
    <row r="164" spans="1:5" x14ac:dyDescent="0.55000000000000004">
      <c r="A164" s="6"/>
      <c r="C164" s="10"/>
      <c r="E164" s="10"/>
    </row>
    <row r="165" spans="1:5" x14ac:dyDescent="0.55000000000000004">
      <c r="A165" s="6"/>
      <c r="C165" s="10"/>
      <c r="E165" s="10"/>
    </row>
    <row r="166" spans="1:5" x14ac:dyDescent="0.55000000000000004">
      <c r="A166" s="6"/>
      <c r="C166" s="10"/>
      <c r="E166" s="10"/>
    </row>
    <row r="167" spans="1:5" x14ac:dyDescent="0.55000000000000004">
      <c r="A167" s="6"/>
      <c r="C167" s="10"/>
      <c r="E167" s="10"/>
    </row>
    <row r="168" spans="1:5" x14ac:dyDescent="0.55000000000000004">
      <c r="A168" s="6"/>
      <c r="C168" s="10"/>
      <c r="E168" s="10"/>
    </row>
    <row r="169" spans="1:5" s="39" customFormat="1" x14ac:dyDescent="0.55000000000000004">
      <c r="A169" s="105" t="str">
        <f>$A$1</f>
        <v>แบบลงทะเบียนเข้าร่วมการแข่งขันจรวดขวดน้ำ (แม่นยำ) ระดับชั้นประถมศึกษา</v>
      </c>
      <c r="B169" s="105"/>
      <c r="C169" s="105"/>
      <c r="D169" s="105"/>
      <c r="E169" s="105"/>
    </row>
    <row r="170" spans="1:5" s="39" customFormat="1" x14ac:dyDescent="0.55000000000000004">
      <c r="A170" s="105" t="str">
        <f>$A$2</f>
        <v>ในงานแข่งขันทักษะทางวิชาการ ปี 2569 วันที่ 11 กุมภาพันธ์ พ.ศ. 2569</v>
      </c>
      <c r="B170" s="105"/>
      <c r="C170" s="105"/>
      <c r="D170" s="105"/>
      <c r="E170" s="105"/>
    </row>
    <row r="171" spans="1:5" s="39" customFormat="1" x14ac:dyDescent="0.55000000000000004">
      <c r="A171" s="105" t="str">
        <f>$A$3</f>
        <v>ณ สนามฟุตบอล 1 สนามกีฬา อบจ.แพร่</v>
      </c>
      <c r="B171" s="105"/>
      <c r="C171" s="105"/>
      <c r="D171" s="105"/>
      <c r="E171" s="105"/>
    </row>
    <row r="172" spans="1:5" x14ac:dyDescent="0.55000000000000004">
      <c r="B172" s="7"/>
      <c r="C172" s="38" t="s">
        <v>24</v>
      </c>
      <c r="D172" s="38" t="s">
        <v>25</v>
      </c>
      <c r="E172" s="38" t="s">
        <v>29</v>
      </c>
    </row>
    <row r="173" spans="1:5" s="2" customFormat="1" x14ac:dyDescent="0.55000000000000004">
      <c r="A173" s="1" t="s">
        <v>2</v>
      </c>
      <c r="B173" s="3" t="str">
        <f>'รายชื่อ (เรียง)'!G10</f>
        <v>Ram - Fast</v>
      </c>
      <c r="C173" s="46">
        <f>'รายชื่อ (เรียง)'!Q4</f>
        <v>1</v>
      </c>
      <c r="D173" s="46">
        <f>'รายชื่อ (เรียง)'!R10</f>
        <v>8</v>
      </c>
      <c r="E173" s="46" t="str">
        <f>'รายชื่อ (เรียง)'!S10</f>
        <v>13.00 น. - 14.00 น.</v>
      </c>
    </row>
    <row r="174" spans="1:5" x14ac:dyDescent="0.55000000000000004">
      <c r="B174" s="7"/>
      <c r="C174" s="7"/>
      <c r="D174" s="7"/>
      <c r="E174" s="7"/>
    </row>
    <row r="175" spans="1:5" s="1" customFormat="1" x14ac:dyDescent="0.55000000000000004">
      <c r="A175" s="4" t="s">
        <v>0</v>
      </c>
      <c r="B175" s="5" t="s">
        <v>4</v>
      </c>
      <c r="C175" s="5" t="s">
        <v>8</v>
      </c>
      <c r="D175" s="5" t="s">
        <v>3</v>
      </c>
      <c r="E175" s="5" t="s">
        <v>9</v>
      </c>
    </row>
    <row r="176" spans="1:5" x14ac:dyDescent="0.55000000000000004">
      <c r="A176" s="11" t="str">
        <f>'รายชื่อ (เรียง)'!B10</f>
        <v>โรงเรียนบ้านน้ำแรม (รัฐราษฎร์อนุเคราะห์)</v>
      </c>
      <c r="B176" s="12" t="str">
        <f>'รายชื่อ (เรียง)'!M10</f>
        <v>ด.ช.ทักษ์ดนัย ปุ๊ทดลอง</v>
      </c>
      <c r="C176" s="42"/>
      <c r="D176" s="8" t="str">
        <f>'รายชื่อ (เรียง)'!H10</f>
        <v>ว่าที่ร้อยตรีปิติภานุพงศ์ โปร่งคำ</v>
      </c>
      <c r="E176" s="42"/>
    </row>
    <row r="177" spans="1:5" x14ac:dyDescent="0.55000000000000004">
      <c r="A177" s="13" t="str">
        <f>'รายชื่อ (เรียง)'!C10</f>
        <v>39 ม. 9 ต.ห้วยไร อ.เด่นชัย จ.แพร่ 54110</v>
      </c>
      <c r="B177" s="6" t="str">
        <f>'รายชื่อ (เรียง)'!N10</f>
        <v>ด.ญ.พีรดา ชุ่มเย็น</v>
      </c>
      <c r="C177" s="43"/>
      <c r="D177" s="13" t="str">
        <f>'รายชื่อ (เรียง)'!I10</f>
        <v>0629303779</v>
      </c>
      <c r="E177" s="14"/>
    </row>
    <row r="178" spans="1:5" x14ac:dyDescent="0.55000000000000004">
      <c r="A178" s="13" t="str">
        <f>'รายชื่อ (เรียง)'!D10</f>
        <v>0629303779</v>
      </c>
      <c r="B178" s="6" t="str">
        <f>'รายชื่อ (เรียง)'!O10</f>
        <v>ด.ญ.ปีญารัตน์ มะตัน</v>
      </c>
      <c r="C178" s="43"/>
      <c r="D178" s="13" t="str">
        <f>'รายชื่อ (เรียง)'!J10</f>
        <v>น.ส.ดารารัตน์ ทรัพย์ทวี</v>
      </c>
      <c r="E178" s="45"/>
    </row>
    <row r="179" spans="1:5" x14ac:dyDescent="0.55000000000000004">
      <c r="A179" s="15" t="str">
        <f>'รายชื่อ (เรียง)'!E10</f>
        <v>-</v>
      </c>
      <c r="B179" s="16" t="str">
        <f>'รายชื่อ (เรียง)'!P10</f>
        <v>ด.ญ.ประภัสสร วงค์วาน</v>
      </c>
      <c r="C179" s="44"/>
      <c r="D179" s="15" t="str">
        <f>'รายชื่อ (เรียง)'!K10</f>
        <v>0910764021</v>
      </c>
      <c r="E179" s="17"/>
    </row>
    <row r="180" spans="1:5" x14ac:dyDescent="0.55000000000000004">
      <c r="A180" s="6"/>
      <c r="C180" s="10"/>
      <c r="E180" s="10"/>
    </row>
    <row r="181" spans="1:5" x14ac:dyDescent="0.55000000000000004">
      <c r="A181" s="6"/>
      <c r="C181" s="10"/>
      <c r="E181" s="10"/>
    </row>
    <row r="182" spans="1:5" x14ac:dyDescent="0.55000000000000004">
      <c r="A182" s="6"/>
      <c r="C182" s="10"/>
      <c r="E182" s="10"/>
    </row>
    <row r="183" spans="1:5" x14ac:dyDescent="0.55000000000000004">
      <c r="A183" s="6"/>
      <c r="C183" s="10"/>
      <c r="E183" s="10"/>
    </row>
    <row r="184" spans="1:5" x14ac:dyDescent="0.55000000000000004">
      <c r="A184" s="6"/>
      <c r="C184" s="10"/>
      <c r="E184" s="10"/>
    </row>
    <row r="185" spans="1:5" x14ac:dyDescent="0.55000000000000004">
      <c r="A185" s="6"/>
      <c r="C185" s="10"/>
      <c r="E185" s="10"/>
    </row>
    <row r="186" spans="1:5" x14ac:dyDescent="0.55000000000000004">
      <c r="A186" s="6"/>
      <c r="C186" s="10"/>
      <c r="E186" s="10"/>
    </row>
    <row r="187" spans="1:5" x14ac:dyDescent="0.55000000000000004">
      <c r="A187" s="6"/>
      <c r="C187" s="10"/>
      <c r="E187" s="10"/>
    </row>
    <row r="188" spans="1:5" x14ac:dyDescent="0.55000000000000004">
      <c r="A188" s="6"/>
      <c r="C188" s="10"/>
      <c r="E188" s="10"/>
    </row>
    <row r="189" spans="1:5" x14ac:dyDescent="0.55000000000000004">
      <c r="A189" s="6"/>
      <c r="C189" s="10"/>
      <c r="E189" s="10"/>
    </row>
    <row r="190" spans="1:5" s="2" customFormat="1" x14ac:dyDescent="0.55000000000000004">
      <c r="A190" s="104" t="str">
        <f>$A$1</f>
        <v>แบบลงทะเบียนเข้าร่วมการแข่งขันจรวดขวดน้ำ (แม่นยำ) ระดับชั้นประถมศึกษา</v>
      </c>
      <c r="B190" s="104"/>
      <c r="C190" s="104"/>
      <c r="D190" s="104"/>
      <c r="E190" s="104"/>
    </row>
    <row r="191" spans="1:5" s="2" customFormat="1" x14ac:dyDescent="0.55000000000000004">
      <c r="A191" s="104" t="str">
        <f>$A$2</f>
        <v>ในงานแข่งขันทักษะทางวิชาการ ปี 2569 วันที่ 11 กุมภาพันธ์ พ.ศ. 2569</v>
      </c>
      <c r="B191" s="104"/>
      <c r="C191" s="104"/>
      <c r="D191" s="104"/>
      <c r="E191" s="104"/>
    </row>
    <row r="192" spans="1:5" s="2" customFormat="1" x14ac:dyDescent="0.55000000000000004">
      <c r="A192" s="104" t="str">
        <f>$A$3</f>
        <v>ณ สนามฟุตบอล 1 สนามกีฬา อบจ.แพร่</v>
      </c>
      <c r="B192" s="104"/>
      <c r="C192" s="104"/>
      <c r="D192" s="104"/>
      <c r="E192" s="104"/>
    </row>
    <row r="193" spans="1:5" x14ac:dyDescent="0.55000000000000004">
      <c r="B193" s="7"/>
      <c r="C193" s="38" t="s">
        <v>24</v>
      </c>
      <c r="D193" s="38" t="s">
        <v>25</v>
      </c>
      <c r="E193" s="38" t="s">
        <v>29</v>
      </c>
    </row>
    <row r="194" spans="1:5" s="2" customFormat="1" x14ac:dyDescent="0.55000000000000004">
      <c r="A194" s="1" t="s">
        <v>2</v>
      </c>
      <c r="B194" s="3" t="str">
        <f>'รายชื่อ (เรียง)'!G11</f>
        <v>โรงเรียนบ้านวังเบอะ3</v>
      </c>
      <c r="C194" s="46">
        <f>'รายชื่อ (เรียง)'!Q11</f>
        <v>2</v>
      </c>
      <c r="D194" s="46">
        <f>'รายชื่อ (เรียง)'!R11</f>
        <v>9</v>
      </c>
      <c r="E194" s="46" t="str">
        <f>'รายชื่อ (เรียง)'!S11</f>
        <v>13.00 น. - 14.00 น.</v>
      </c>
    </row>
    <row r="195" spans="1:5" x14ac:dyDescent="0.55000000000000004">
      <c r="B195" s="7"/>
      <c r="C195" s="7"/>
      <c r="D195" s="7"/>
      <c r="E195" s="7"/>
    </row>
    <row r="196" spans="1:5" s="1" customFormat="1" x14ac:dyDescent="0.55000000000000004">
      <c r="A196" s="4" t="s">
        <v>0</v>
      </c>
      <c r="B196" s="5" t="s">
        <v>4</v>
      </c>
      <c r="C196" s="5" t="s">
        <v>8</v>
      </c>
      <c r="D196" s="5" t="s">
        <v>3</v>
      </c>
      <c r="E196" s="5" t="s">
        <v>9</v>
      </c>
    </row>
    <row r="197" spans="1:5" x14ac:dyDescent="0.55000000000000004">
      <c r="A197" s="11" t="str">
        <f>'รายชื่อ (เรียง)'!B11</f>
        <v>โรงเรียนบ้านวังเบอะ</v>
      </c>
      <c r="B197" s="12" t="str">
        <f>'รายชื่อ (เรียง)'!M11</f>
        <v>ด.ช.ฉันทวิชช์ ชัยนุรักษ์</v>
      </c>
      <c r="C197" s="42"/>
      <c r="D197" s="11" t="str">
        <f>'รายชื่อ (เรียง)'!H11</f>
        <v>นายอัษฎากร ดอนจักร</v>
      </c>
      <c r="E197" s="42"/>
    </row>
    <row r="198" spans="1:5" x14ac:dyDescent="0.55000000000000004">
      <c r="A198" s="18" t="str">
        <f>'รายชื่อ (เรียง)'!C11</f>
        <v>โรงเรียนบ้านวังเบอะ ม.3 ต.วังชิ้น อ.วังชิ้น จ.แพร่</v>
      </c>
      <c r="B198" s="6" t="str">
        <f>'รายชื่อ (เรียง)'!N11</f>
        <v>ด.ช.รัฐนนท์ เพชร์ทอง</v>
      </c>
      <c r="C198" s="43"/>
      <c r="D198" s="13" t="str">
        <f>'รายชื่อ (เรียง)'!I11</f>
        <v>0884148698</v>
      </c>
      <c r="E198" s="14"/>
    </row>
    <row r="199" spans="1:5" x14ac:dyDescent="0.55000000000000004">
      <c r="A199" s="13" t="str">
        <f>'รายชื่อ (เรียง)'!D11</f>
        <v>0884148698</v>
      </c>
      <c r="B199" s="6" t="str">
        <f>'รายชื่อ (เรียง)'!O11</f>
        <v>ด.ช.ชลเกียรติ์ สุภาแก้ว</v>
      </c>
      <c r="C199" s="43"/>
      <c r="D199" s="13" t="str">
        <f>'รายชื่อ (เรียง)'!J11</f>
        <v>นายสุริยัน อนุวงศ์</v>
      </c>
      <c r="E199" s="45"/>
    </row>
    <row r="200" spans="1:5" x14ac:dyDescent="0.55000000000000004">
      <c r="A200" s="15" t="str">
        <f>'รายชื่อ (เรียง)'!E11</f>
        <v>-</v>
      </c>
      <c r="B200" s="16" t="str">
        <f>'รายชื่อ (เรียง)'!P11</f>
        <v>ด.ช.รัชชานนท์ แสนคำมูล</v>
      </c>
      <c r="C200" s="44"/>
      <c r="D200" s="15" t="str">
        <f>'รายชื่อ (เรียง)'!K11</f>
        <v>06-1414-4158</v>
      </c>
      <c r="E200" s="17"/>
    </row>
    <row r="201" spans="1:5" x14ac:dyDescent="0.55000000000000004">
      <c r="A201" s="6"/>
      <c r="C201" s="10"/>
      <c r="E201" s="10"/>
    </row>
    <row r="202" spans="1:5" x14ac:dyDescent="0.55000000000000004">
      <c r="A202" s="6"/>
      <c r="C202" s="10"/>
      <c r="E202" s="10"/>
    </row>
    <row r="203" spans="1:5" x14ac:dyDescent="0.55000000000000004">
      <c r="A203" s="6"/>
      <c r="C203" s="10"/>
      <c r="E203" s="10"/>
    </row>
    <row r="204" spans="1:5" x14ac:dyDescent="0.55000000000000004">
      <c r="A204" s="6"/>
      <c r="C204" s="10"/>
      <c r="E204" s="10"/>
    </row>
    <row r="205" spans="1:5" x14ac:dyDescent="0.55000000000000004">
      <c r="A205" s="6"/>
      <c r="C205" s="10"/>
      <c r="E205" s="10"/>
    </row>
    <row r="206" spans="1:5" x14ac:dyDescent="0.55000000000000004">
      <c r="A206" s="6"/>
      <c r="C206" s="10"/>
      <c r="E206" s="10"/>
    </row>
    <row r="207" spans="1:5" x14ac:dyDescent="0.55000000000000004">
      <c r="A207" s="6"/>
      <c r="C207" s="10"/>
      <c r="E207" s="10"/>
    </row>
    <row r="208" spans="1:5" x14ac:dyDescent="0.55000000000000004">
      <c r="A208" s="6"/>
      <c r="C208" s="10"/>
      <c r="E208" s="10"/>
    </row>
    <row r="209" spans="1:5" x14ac:dyDescent="0.55000000000000004">
      <c r="A209" s="6"/>
      <c r="C209" s="10"/>
      <c r="E209" s="10"/>
    </row>
    <row r="210" spans="1:5" x14ac:dyDescent="0.55000000000000004">
      <c r="A210" s="20"/>
      <c r="C210" s="10"/>
      <c r="E210" s="10"/>
    </row>
    <row r="211" spans="1:5" s="2" customFormat="1" x14ac:dyDescent="0.55000000000000004">
      <c r="A211" s="104" t="str">
        <f>$A$1</f>
        <v>แบบลงทะเบียนเข้าร่วมการแข่งขันจรวดขวดน้ำ (แม่นยำ) ระดับชั้นประถมศึกษา</v>
      </c>
      <c r="B211" s="104"/>
      <c r="C211" s="104"/>
      <c r="D211" s="104"/>
      <c r="E211" s="104"/>
    </row>
    <row r="212" spans="1:5" s="2" customFormat="1" x14ac:dyDescent="0.55000000000000004">
      <c r="A212" s="104" t="str">
        <f>$A$2</f>
        <v>ในงานแข่งขันทักษะทางวิชาการ ปี 2569 วันที่ 11 กุมภาพันธ์ พ.ศ. 2569</v>
      </c>
      <c r="B212" s="104"/>
      <c r="C212" s="104"/>
      <c r="D212" s="104"/>
      <c r="E212" s="104"/>
    </row>
    <row r="213" spans="1:5" s="2" customFormat="1" x14ac:dyDescent="0.55000000000000004">
      <c r="A213" s="104" t="str">
        <f>$A$3</f>
        <v>ณ สนามฟุตบอล 1 สนามกีฬา อบจ.แพร่</v>
      </c>
      <c r="B213" s="104"/>
      <c r="C213" s="104"/>
      <c r="D213" s="104"/>
      <c r="E213" s="104"/>
    </row>
    <row r="214" spans="1:5" x14ac:dyDescent="0.55000000000000004">
      <c r="B214" s="7"/>
      <c r="C214" s="38" t="s">
        <v>24</v>
      </c>
      <c r="D214" s="38" t="s">
        <v>25</v>
      </c>
      <c r="E214" s="38" t="s">
        <v>29</v>
      </c>
    </row>
    <row r="215" spans="1:5" s="2" customFormat="1" x14ac:dyDescent="0.55000000000000004">
      <c r="A215" s="1" t="s">
        <v>2</v>
      </c>
      <c r="B215" s="3" t="str">
        <f>'รายชื่อ (เรียง)'!G12</f>
        <v>ATR.ROCKET. 1</v>
      </c>
      <c r="C215" s="46">
        <f>'รายชื่อ (เรียง)'!Q12</f>
        <v>1</v>
      </c>
      <c r="D215" s="46">
        <f>'รายชื่อ (เรียง)'!R12</f>
        <v>8</v>
      </c>
      <c r="E215" s="46" t="str">
        <f>'รายชื่อ (เรียง)'!S12</f>
        <v>12.00 น. - 13.00 น.</v>
      </c>
    </row>
    <row r="216" spans="1:5" x14ac:dyDescent="0.55000000000000004">
      <c r="B216" s="7"/>
      <c r="C216" s="7"/>
      <c r="D216" s="7"/>
      <c r="E216" s="7"/>
    </row>
    <row r="217" spans="1:5" s="1" customFormat="1" x14ac:dyDescent="0.55000000000000004">
      <c r="A217" s="4" t="s">
        <v>0</v>
      </c>
      <c r="B217" s="5" t="s">
        <v>4</v>
      </c>
      <c r="C217" s="5" t="s">
        <v>8</v>
      </c>
      <c r="D217" s="5" t="s">
        <v>3</v>
      </c>
      <c r="E217" s="5" t="s">
        <v>9</v>
      </c>
    </row>
    <row r="218" spans="1:5" x14ac:dyDescent="0.55000000000000004">
      <c r="A218" s="11" t="str">
        <f>'รายชื่อ (เรียง)'!B12</f>
        <v>โรงเรียนอนุบาลเทศบาลตำบลร้องกวาง</v>
      </c>
      <c r="B218" s="12" t="str">
        <f>'รายชื่อ (เรียง)'!M12</f>
        <v>ด.ช.ธนวัฒน์ สีใจ</v>
      </c>
      <c r="C218" s="42"/>
      <c r="D218" s="11" t="str">
        <f>'รายชื่อ (เรียง)'!H12</f>
        <v>น.ส.วิราสินี ทะอินทร์</v>
      </c>
      <c r="E218" s="42"/>
    </row>
    <row r="219" spans="1:5" x14ac:dyDescent="0.55000000000000004">
      <c r="A219" s="13" t="str">
        <f>'รายชื่อ (เรียง)'!C12</f>
        <v>190  ม.5 ต.ทุ่งศรี อ.ร้องกวาง จ.แพร่</v>
      </c>
      <c r="B219" s="6" t="str">
        <f>'รายชื่อ (เรียง)'!N12</f>
        <v xml:space="preserve">ด.ช.พงษ์เพทาย สีแดง </v>
      </c>
      <c r="C219" s="43"/>
      <c r="D219" s="13" t="str">
        <f>'รายชื่อ (เรียง)'!I12</f>
        <v>0808434566</v>
      </c>
      <c r="E219" s="14"/>
    </row>
    <row r="220" spans="1:5" x14ac:dyDescent="0.55000000000000004">
      <c r="A220" s="13" t="str">
        <f>'รายชื่อ (เรียง)'!D12</f>
        <v>054596566</v>
      </c>
      <c r="B220" s="6" t="str">
        <f>'รายชื่อ (เรียง)'!O12</f>
        <v>ด.ช.รัชชานนท์ ม้าเมือง</v>
      </c>
      <c r="C220" s="43"/>
      <c r="D220" s="13" t="str">
        <f>'รายชื่อ (เรียง)'!J12</f>
        <v>-</v>
      </c>
      <c r="E220" s="45"/>
    </row>
    <row r="221" spans="1:5" x14ac:dyDescent="0.55000000000000004">
      <c r="A221" s="15" t="str">
        <f>'รายชื่อ (เรียง)'!E12</f>
        <v>-</v>
      </c>
      <c r="B221" s="16" t="str">
        <f>'รายชื่อ (เรียง)'!P12</f>
        <v>-</v>
      </c>
      <c r="C221" s="44"/>
      <c r="D221" s="15" t="str">
        <f>'รายชื่อ (เรียง)'!K12</f>
        <v>-</v>
      </c>
      <c r="E221" s="17"/>
    </row>
    <row r="222" spans="1:5" x14ac:dyDescent="0.55000000000000004">
      <c r="A222" s="6"/>
      <c r="C222" s="10"/>
      <c r="E222" s="10"/>
    </row>
    <row r="223" spans="1:5" x14ac:dyDescent="0.55000000000000004">
      <c r="A223" s="6"/>
      <c r="C223" s="10"/>
      <c r="E223" s="10"/>
    </row>
    <row r="224" spans="1:5" x14ac:dyDescent="0.55000000000000004">
      <c r="A224" s="6"/>
      <c r="C224" s="10"/>
      <c r="E224" s="10"/>
    </row>
    <row r="225" spans="1:5" x14ac:dyDescent="0.55000000000000004">
      <c r="A225" s="6"/>
      <c r="C225" s="10"/>
      <c r="E225" s="10"/>
    </row>
    <row r="226" spans="1:5" x14ac:dyDescent="0.55000000000000004">
      <c r="A226" s="6"/>
      <c r="C226" s="10"/>
      <c r="E226" s="10"/>
    </row>
    <row r="227" spans="1:5" x14ac:dyDescent="0.55000000000000004">
      <c r="A227" s="6"/>
      <c r="C227" s="10"/>
      <c r="E227" s="10"/>
    </row>
    <row r="228" spans="1:5" x14ac:dyDescent="0.55000000000000004">
      <c r="A228" s="6"/>
      <c r="C228" s="10"/>
      <c r="E228" s="10"/>
    </row>
    <row r="229" spans="1:5" x14ac:dyDescent="0.55000000000000004">
      <c r="A229" s="6"/>
      <c r="C229" s="10"/>
      <c r="E229" s="10"/>
    </row>
    <row r="230" spans="1:5" x14ac:dyDescent="0.55000000000000004">
      <c r="A230" s="6"/>
      <c r="C230" s="10"/>
      <c r="E230" s="10"/>
    </row>
    <row r="231" spans="1:5" x14ac:dyDescent="0.55000000000000004">
      <c r="A231" s="6"/>
      <c r="C231" s="10"/>
      <c r="E231" s="10"/>
    </row>
    <row r="232" spans="1:5" s="2" customFormat="1" x14ac:dyDescent="0.55000000000000004">
      <c r="A232" s="104" t="str">
        <f>$A$1</f>
        <v>แบบลงทะเบียนเข้าร่วมการแข่งขันจรวดขวดน้ำ (แม่นยำ) ระดับชั้นประถมศึกษา</v>
      </c>
      <c r="B232" s="104"/>
      <c r="C232" s="104"/>
      <c r="D232" s="104"/>
      <c r="E232" s="104"/>
    </row>
    <row r="233" spans="1:5" s="2" customFormat="1" x14ac:dyDescent="0.55000000000000004">
      <c r="A233" s="104" t="str">
        <f>$A$2</f>
        <v>ในงานแข่งขันทักษะทางวิชาการ ปี 2569 วันที่ 11 กุมภาพันธ์ พ.ศ. 2569</v>
      </c>
      <c r="B233" s="104"/>
      <c r="C233" s="104"/>
      <c r="D233" s="104"/>
      <c r="E233" s="104"/>
    </row>
    <row r="234" spans="1:5" s="2" customFormat="1" x14ac:dyDescent="0.55000000000000004">
      <c r="A234" s="104" t="str">
        <f>$A$3</f>
        <v>ณ สนามฟุตบอล 1 สนามกีฬา อบจ.แพร่</v>
      </c>
      <c r="B234" s="104"/>
      <c r="C234" s="104"/>
      <c r="D234" s="104"/>
      <c r="E234" s="104"/>
    </row>
    <row r="235" spans="1:5" x14ac:dyDescent="0.55000000000000004">
      <c r="B235" s="7"/>
      <c r="C235" s="38" t="s">
        <v>24</v>
      </c>
      <c r="D235" s="38" t="s">
        <v>25</v>
      </c>
      <c r="E235" s="38" t="s">
        <v>29</v>
      </c>
    </row>
    <row r="236" spans="1:5" s="2" customFormat="1" x14ac:dyDescent="0.55000000000000004">
      <c r="A236" s="1" t="s">
        <v>2</v>
      </c>
      <c r="B236" s="3" t="str">
        <f>'รายชื่อ (เรียง)'!G13</f>
        <v>ATR.ROCKET. 2</v>
      </c>
      <c r="C236" s="46">
        <f>'รายชื่อ (เรียง)'!Q13</f>
        <v>2</v>
      </c>
      <c r="D236" s="46">
        <f>'รายชื่อ (เรียง)'!R13</f>
        <v>10</v>
      </c>
      <c r="E236" s="46" t="str">
        <f>'รายชื่อ (เรียง)'!S13</f>
        <v>13.00 น. - 14.00 น.</v>
      </c>
    </row>
    <row r="237" spans="1:5" x14ac:dyDescent="0.55000000000000004">
      <c r="B237" s="7"/>
      <c r="C237" s="7"/>
      <c r="D237" s="7"/>
      <c r="E237" s="7"/>
    </row>
    <row r="238" spans="1:5" s="1" customFormat="1" x14ac:dyDescent="0.55000000000000004">
      <c r="A238" s="4" t="s">
        <v>0</v>
      </c>
      <c r="B238" s="5" t="s">
        <v>4</v>
      </c>
      <c r="C238" s="5" t="s">
        <v>8</v>
      </c>
      <c r="D238" s="5" t="s">
        <v>3</v>
      </c>
      <c r="E238" s="5" t="s">
        <v>9</v>
      </c>
    </row>
    <row r="239" spans="1:5" x14ac:dyDescent="0.55000000000000004">
      <c r="A239" s="11" t="str">
        <f>'รายชื่อ (เรียง)'!B13</f>
        <v>โรงเรียนอนุบาลเทศบาลตำบลร้องกวาง</v>
      </c>
      <c r="B239" s="12" t="str">
        <f>'รายชื่อ (เรียง)'!M13</f>
        <v>ด.ช.ชุติพนธ์ อุดแน่น</v>
      </c>
      <c r="C239" s="42"/>
      <c r="D239" s="11" t="str">
        <f>'รายชื่อ (เรียง)'!H13</f>
        <v>น.ส.วิราสินี  ทะอินทร์</v>
      </c>
      <c r="E239" s="42"/>
    </row>
    <row r="240" spans="1:5" x14ac:dyDescent="0.55000000000000004">
      <c r="A240" s="13" t="str">
        <f>'รายชื่อ (เรียง)'!C13</f>
        <v>190  ม.5 ต.ทุ่งศรี อ.ร้องกวาง จ.แพร่</v>
      </c>
      <c r="B240" s="6" t="str">
        <f>'รายชื่อ (เรียง)'!N13</f>
        <v>ด.ช.ธนวัฒน์ อินทร์กา</v>
      </c>
      <c r="C240" s="43"/>
      <c r="D240" s="13" t="str">
        <f>'รายชื่อ (เรียง)'!I13</f>
        <v>0808434566</v>
      </c>
      <c r="E240" s="14"/>
    </row>
    <row r="241" spans="1:5" x14ac:dyDescent="0.55000000000000004">
      <c r="A241" s="13" t="str">
        <f>'รายชื่อ (เรียง)'!D13</f>
        <v>0808434566</v>
      </c>
      <c r="B241" s="6" t="str">
        <f>'รายชื่อ (เรียง)'!O13</f>
        <v>ด.ช.ธนวัฒน์ ขวัญเมือง</v>
      </c>
      <c r="C241" s="43"/>
      <c r="D241" s="13" t="str">
        <f>'รายชื่อ (เรียง)'!J13</f>
        <v>-</v>
      </c>
      <c r="E241" s="45"/>
    </row>
    <row r="242" spans="1:5" x14ac:dyDescent="0.55000000000000004">
      <c r="A242" s="15" t="str">
        <f>'รายชื่อ (เรียง)'!E13</f>
        <v>-</v>
      </c>
      <c r="B242" s="16" t="str">
        <f>'รายชื่อ (เรียง)'!P13</f>
        <v>-</v>
      </c>
      <c r="C242" s="44"/>
      <c r="D242" s="15" t="str">
        <f>'รายชื่อ (เรียง)'!K13</f>
        <v>-</v>
      </c>
      <c r="E242" s="17"/>
    </row>
    <row r="243" spans="1:5" x14ac:dyDescent="0.55000000000000004">
      <c r="A243" s="6"/>
      <c r="C243" s="10"/>
      <c r="E243" s="10"/>
    </row>
    <row r="244" spans="1:5" x14ac:dyDescent="0.55000000000000004">
      <c r="A244" s="6"/>
      <c r="C244" s="10"/>
      <c r="E244" s="10"/>
    </row>
    <row r="245" spans="1:5" x14ac:dyDescent="0.55000000000000004">
      <c r="A245" s="6"/>
      <c r="C245" s="10"/>
      <c r="E245" s="10"/>
    </row>
    <row r="246" spans="1:5" x14ac:dyDescent="0.55000000000000004">
      <c r="A246" s="6"/>
      <c r="C246" s="10"/>
      <c r="E246" s="10"/>
    </row>
    <row r="247" spans="1:5" x14ac:dyDescent="0.55000000000000004">
      <c r="A247" s="6"/>
      <c r="C247" s="10"/>
      <c r="E247" s="10"/>
    </row>
    <row r="248" spans="1:5" x14ac:dyDescent="0.55000000000000004">
      <c r="A248" s="6"/>
      <c r="C248" s="10"/>
      <c r="E248" s="10"/>
    </row>
    <row r="249" spans="1:5" x14ac:dyDescent="0.55000000000000004">
      <c r="A249" s="6"/>
      <c r="C249" s="10"/>
      <c r="E249" s="10"/>
    </row>
    <row r="250" spans="1:5" x14ac:dyDescent="0.55000000000000004">
      <c r="A250" s="6"/>
      <c r="C250" s="10"/>
      <c r="E250" s="10"/>
    </row>
    <row r="251" spans="1:5" x14ac:dyDescent="0.55000000000000004">
      <c r="A251" s="6"/>
      <c r="C251" s="10"/>
      <c r="E251" s="10"/>
    </row>
    <row r="252" spans="1:5" x14ac:dyDescent="0.55000000000000004">
      <c r="A252" s="6"/>
      <c r="C252" s="10"/>
      <c r="E252" s="10"/>
    </row>
    <row r="253" spans="1:5" s="40" customFormat="1" x14ac:dyDescent="0.55000000000000004">
      <c r="A253" s="103" t="str">
        <f>$A$1</f>
        <v>แบบลงทะเบียนเข้าร่วมการแข่งขันจรวดขวดน้ำ (แม่นยำ) ระดับชั้นประถมศึกษา</v>
      </c>
      <c r="B253" s="103"/>
      <c r="C253" s="103"/>
      <c r="D253" s="103"/>
      <c r="E253" s="103"/>
    </row>
    <row r="254" spans="1:5" s="40" customFormat="1" x14ac:dyDescent="0.55000000000000004">
      <c r="A254" s="103" t="str">
        <f>$A$2</f>
        <v>ในงานแข่งขันทักษะทางวิชาการ ปี 2569 วันที่ 11 กุมภาพันธ์ พ.ศ. 2569</v>
      </c>
      <c r="B254" s="103"/>
      <c r="C254" s="103"/>
      <c r="D254" s="103"/>
      <c r="E254" s="103"/>
    </row>
    <row r="255" spans="1:5" s="40" customFormat="1" x14ac:dyDescent="0.55000000000000004">
      <c r="A255" s="103" t="str">
        <f>$A$3</f>
        <v>ณ สนามฟุตบอล 1 สนามกีฬา อบจ.แพร่</v>
      </c>
      <c r="B255" s="103"/>
      <c r="C255" s="103"/>
      <c r="D255" s="103"/>
      <c r="E255" s="103"/>
    </row>
    <row r="256" spans="1:5" x14ac:dyDescent="0.55000000000000004">
      <c r="B256" s="7"/>
      <c r="C256" s="38" t="s">
        <v>24</v>
      </c>
      <c r="D256" s="38" t="s">
        <v>25</v>
      </c>
      <c r="E256" s="38" t="s">
        <v>29</v>
      </c>
    </row>
    <row r="257" spans="1:5" s="2" customFormat="1" x14ac:dyDescent="0.55000000000000004">
      <c r="A257" s="1" t="s">
        <v>2</v>
      </c>
      <c r="B257" s="3" t="str">
        <f>'รายชื่อ (เรียง)'!G14</f>
        <v>SP1</v>
      </c>
      <c r="C257" s="46">
        <f>'รายชื่อ (เรียง)'!Q14</f>
        <v>1</v>
      </c>
      <c r="D257" s="46">
        <f>'รายชื่อ (เรียง)'!R14</f>
        <v>10</v>
      </c>
      <c r="E257" s="46" t="str">
        <f>'รายชื่อ (เรียง)'!S14</f>
        <v>12.00 น. - 13.00 น.</v>
      </c>
    </row>
    <row r="258" spans="1:5" x14ac:dyDescent="0.55000000000000004">
      <c r="B258" s="7"/>
      <c r="C258" s="7"/>
      <c r="D258" s="7"/>
      <c r="E258" s="7"/>
    </row>
    <row r="259" spans="1:5" s="1" customFormat="1" x14ac:dyDescent="0.55000000000000004">
      <c r="A259" s="4" t="s">
        <v>0</v>
      </c>
      <c r="B259" s="5" t="s">
        <v>4</v>
      </c>
      <c r="C259" s="5" t="s">
        <v>8</v>
      </c>
      <c r="D259" s="5" t="s">
        <v>3</v>
      </c>
      <c r="E259" s="5" t="s">
        <v>9</v>
      </c>
    </row>
    <row r="260" spans="1:5" x14ac:dyDescent="0.55000000000000004">
      <c r="A260" s="11" t="str">
        <f>'รายชื่อ (เรียง)'!B14</f>
        <v>โรงเรียนวัดศรีภูมิ(ศึกษาประชานุสรณ์)</v>
      </c>
      <c r="B260" s="12" t="str">
        <f>'รายชื่อ (เรียง)'!M14</f>
        <v>ด.ช.นิธิบดี  กาวีวน</v>
      </c>
      <c r="C260" s="42"/>
      <c r="D260" s="11" t="str">
        <f>'รายชื่อ (เรียง)'!H14</f>
        <v>นายภานุพงษ์ ออมแก้ว</v>
      </c>
      <c r="E260" s="42"/>
    </row>
    <row r="261" spans="1:5" x14ac:dyDescent="0.55000000000000004">
      <c r="A261" s="13" t="str">
        <f>'รายชื่อ (เรียง)'!C14</f>
        <v>ม. 7  ต.แม่คำมี อ.เมือง จ.แพร่ 54000</v>
      </c>
      <c r="B261" s="6" t="str">
        <f>'รายชื่อ (เรียง)'!N14</f>
        <v>ด.ญ.รุ่งนภา  ติจะสอน</v>
      </c>
      <c r="C261" s="43"/>
      <c r="D261" s="13" t="str">
        <f>'รายชื่อ (เรียง)'!I14</f>
        <v>0926421424</v>
      </c>
      <c r="E261" s="14"/>
    </row>
    <row r="262" spans="1:5" x14ac:dyDescent="0.55000000000000004">
      <c r="A262" s="13" t="str">
        <f>'รายชื่อ (เรียง)'!D14</f>
        <v>0634467542</v>
      </c>
      <c r="B262" s="6" t="str">
        <f>'รายชื่อ (เรียง)'!O14</f>
        <v>ด.ช.พสุธา บุ่งศรี</v>
      </c>
      <c r="C262" s="43"/>
      <c r="D262" s="13" t="str">
        <f>'รายชื่อ (เรียง)'!J14</f>
        <v>น.ส.ปวีณ์นุช มะทะ</v>
      </c>
      <c r="E262" s="45"/>
    </row>
    <row r="263" spans="1:5" x14ac:dyDescent="0.55000000000000004">
      <c r="A263" s="15" t="str">
        <f>'รายชื่อ (เรียง)'!E14</f>
        <v>-</v>
      </c>
      <c r="B263" s="16" t="str">
        <f>'รายชื่อ (เรียง)'!P14</f>
        <v>-</v>
      </c>
      <c r="C263" s="44"/>
      <c r="D263" s="15" t="str">
        <f>'รายชื่อ (เรียง)'!K14</f>
        <v>0873618096</v>
      </c>
      <c r="E263" s="17"/>
    </row>
    <row r="264" spans="1:5" x14ac:dyDescent="0.55000000000000004">
      <c r="A264" s="6"/>
      <c r="C264" s="10"/>
      <c r="E264" s="10"/>
    </row>
    <row r="265" spans="1:5" x14ac:dyDescent="0.55000000000000004">
      <c r="A265" s="6"/>
      <c r="C265" s="10"/>
      <c r="E265" s="10"/>
    </row>
    <row r="266" spans="1:5" x14ac:dyDescent="0.55000000000000004">
      <c r="A266" s="6"/>
      <c r="C266" s="10"/>
      <c r="E266" s="10"/>
    </row>
    <row r="267" spans="1:5" x14ac:dyDescent="0.55000000000000004">
      <c r="A267" s="6"/>
      <c r="C267" s="10"/>
      <c r="E267" s="10"/>
    </row>
    <row r="268" spans="1:5" x14ac:dyDescent="0.55000000000000004">
      <c r="A268" s="6"/>
      <c r="C268" s="10"/>
      <c r="E268" s="10"/>
    </row>
    <row r="269" spans="1:5" x14ac:dyDescent="0.55000000000000004">
      <c r="A269" s="6"/>
      <c r="C269" s="10"/>
      <c r="E269" s="10"/>
    </row>
    <row r="270" spans="1:5" x14ac:dyDescent="0.55000000000000004">
      <c r="A270" s="6"/>
      <c r="C270" s="10"/>
      <c r="E270" s="10"/>
    </row>
    <row r="271" spans="1:5" x14ac:dyDescent="0.55000000000000004">
      <c r="A271" s="6"/>
      <c r="C271" s="10"/>
      <c r="E271" s="10"/>
    </row>
    <row r="272" spans="1:5" x14ac:dyDescent="0.55000000000000004">
      <c r="A272" s="6"/>
      <c r="C272" s="10"/>
      <c r="E272" s="10"/>
    </row>
    <row r="273" spans="1:5" x14ac:dyDescent="0.55000000000000004">
      <c r="A273" s="6"/>
      <c r="C273" s="10"/>
      <c r="E273" s="10"/>
    </row>
    <row r="274" spans="1:5" s="2" customFormat="1" x14ac:dyDescent="0.55000000000000004">
      <c r="A274" s="104" t="str">
        <f>$A$1</f>
        <v>แบบลงทะเบียนเข้าร่วมการแข่งขันจรวดขวดน้ำ (แม่นยำ) ระดับชั้นประถมศึกษา</v>
      </c>
      <c r="B274" s="104"/>
      <c r="C274" s="104"/>
      <c r="D274" s="104"/>
      <c r="E274" s="104"/>
    </row>
    <row r="275" spans="1:5" s="2" customFormat="1" x14ac:dyDescent="0.55000000000000004">
      <c r="A275" s="104" t="str">
        <f>$A$2</f>
        <v>ในงานแข่งขันทักษะทางวิชาการ ปี 2569 วันที่ 11 กุมภาพันธ์ พ.ศ. 2569</v>
      </c>
      <c r="B275" s="104"/>
      <c r="C275" s="104"/>
      <c r="D275" s="104"/>
      <c r="E275" s="104"/>
    </row>
    <row r="276" spans="1:5" s="2" customFormat="1" x14ac:dyDescent="0.55000000000000004">
      <c r="A276" s="104" t="str">
        <f>$A$3</f>
        <v>ณ สนามฟุตบอล 1 สนามกีฬา อบจ.แพร่</v>
      </c>
      <c r="B276" s="104"/>
      <c r="C276" s="104"/>
      <c r="D276" s="104"/>
      <c r="E276" s="104"/>
    </row>
    <row r="277" spans="1:5" x14ac:dyDescent="0.55000000000000004">
      <c r="B277" s="7"/>
      <c r="C277" s="38" t="s">
        <v>24</v>
      </c>
      <c r="D277" s="38" t="s">
        <v>25</v>
      </c>
      <c r="E277" s="38" t="s">
        <v>29</v>
      </c>
    </row>
    <row r="278" spans="1:5" s="2" customFormat="1" x14ac:dyDescent="0.55000000000000004">
      <c r="A278" s="1" t="s">
        <v>2</v>
      </c>
      <c r="B278" s="3" t="str">
        <f>'รายชื่อ (เรียง)'!G15</f>
        <v>SP2</v>
      </c>
      <c r="C278" s="46">
        <f>'รายชื่อ (เรียง)'!Q15</f>
        <v>3</v>
      </c>
      <c r="D278" s="46">
        <f>'รายชื่อ (เรียง)'!R15</f>
        <v>1</v>
      </c>
      <c r="E278" s="46" t="str">
        <f>'รายชื่อ (เรียง)'!S15</f>
        <v>14.00 น. - 15.00 น.</v>
      </c>
    </row>
    <row r="279" spans="1:5" x14ac:dyDescent="0.55000000000000004">
      <c r="B279" s="7"/>
      <c r="C279" s="7"/>
      <c r="D279" s="7"/>
      <c r="E279" s="7"/>
    </row>
    <row r="280" spans="1:5" s="1" customFormat="1" x14ac:dyDescent="0.55000000000000004">
      <c r="A280" s="4" t="s">
        <v>0</v>
      </c>
      <c r="B280" s="5" t="s">
        <v>4</v>
      </c>
      <c r="C280" s="5" t="s">
        <v>8</v>
      </c>
      <c r="D280" s="5" t="s">
        <v>3</v>
      </c>
      <c r="E280" s="5" t="s">
        <v>9</v>
      </c>
    </row>
    <row r="281" spans="1:5" x14ac:dyDescent="0.55000000000000004">
      <c r="A281" s="11" t="str">
        <f>'รายชื่อ (เรียง)'!B15</f>
        <v>โรงเรียนวัดศรีภูมิ(ศึกษาประชานุสรณ์)</v>
      </c>
      <c r="B281" s="12" t="str">
        <f>'รายชื่อ (เรียง)'!M15</f>
        <v>ด.ญ.นิตยา ธรรมจักร</v>
      </c>
      <c r="C281" s="42"/>
      <c r="D281" s="11" t="str">
        <f>'รายชื่อ (เรียง)'!H15</f>
        <v>น.ส.ปวีณ์นุช มะทะ</v>
      </c>
      <c r="E281" s="42"/>
    </row>
    <row r="282" spans="1:5" x14ac:dyDescent="0.55000000000000004">
      <c r="A282" s="13" t="str">
        <f>'รายชื่อ (เรียง)'!C15</f>
        <v>ม. 7  ต.แม่คำมี อ.เมือง จ.แพร่ 54000</v>
      </c>
      <c r="B282" s="6" t="str">
        <f>'รายชื่อ (เรียง)'!N15</f>
        <v>ด.ญ.มนัชญา  จิตรคง</v>
      </c>
      <c r="C282" s="43"/>
      <c r="D282" s="13" t="str">
        <f>'รายชื่อ (เรียง)'!I15</f>
        <v>0873618096</v>
      </c>
      <c r="E282" s="14"/>
    </row>
    <row r="283" spans="1:5" x14ac:dyDescent="0.55000000000000004">
      <c r="A283" s="13" t="str">
        <f>'รายชื่อ (เรียง)'!D15</f>
        <v>0634467542</v>
      </c>
      <c r="B283" s="6" t="str">
        <f>'รายชื่อ (เรียง)'!O15</f>
        <v>ด.ช.ณัฐพล ยาอิน</v>
      </c>
      <c r="C283" s="43"/>
      <c r="D283" s="13" t="str">
        <f>'รายชื่อ (เรียง)'!J15</f>
        <v>นายภานุพงษ์ ออมแก้ว</v>
      </c>
      <c r="E283" s="45"/>
    </row>
    <row r="284" spans="1:5" x14ac:dyDescent="0.55000000000000004">
      <c r="A284" s="15" t="str">
        <f>'รายชื่อ (เรียง)'!E15</f>
        <v>-</v>
      </c>
      <c r="B284" s="16" t="str">
        <f>'รายชื่อ (เรียง)'!P15</f>
        <v>-</v>
      </c>
      <c r="C284" s="44"/>
      <c r="D284" s="15" t="str">
        <f>'รายชื่อ (เรียง)'!K15</f>
        <v>0926421424</v>
      </c>
      <c r="E284" s="17"/>
    </row>
    <row r="285" spans="1:5" x14ac:dyDescent="0.55000000000000004">
      <c r="A285" s="6"/>
      <c r="C285" s="10"/>
      <c r="E285" s="10"/>
    </row>
    <row r="286" spans="1:5" x14ac:dyDescent="0.55000000000000004">
      <c r="A286" s="6"/>
      <c r="C286" s="10"/>
      <c r="E286" s="10"/>
    </row>
    <row r="287" spans="1:5" x14ac:dyDescent="0.55000000000000004">
      <c r="A287" s="6"/>
      <c r="C287" s="10"/>
      <c r="E287" s="10"/>
    </row>
    <row r="288" spans="1:5" x14ac:dyDescent="0.55000000000000004">
      <c r="A288" s="6"/>
      <c r="C288" s="10"/>
      <c r="E288" s="10"/>
    </row>
    <row r="289" spans="1:5" x14ac:dyDescent="0.55000000000000004">
      <c r="A289" s="6"/>
      <c r="C289" s="10"/>
      <c r="E289" s="10"/>
    </row>
    <row r="290" spans="1:5" x14ac:dyDescent="0.55000000000000004">
      <c r="A290" s="6"/>
      <c r="C290" s="10"/>
      <c r="E290" s="10"/>
    </row>
    <row r="291" spans="1:5" x14ac:dyDescent="0.55000000000000004">
      <c r="A291" s="6"/>
      <c r="C291" s="10"/>
      <c r="E291" s="10"/>
    </row>
    <row r="292" spans="1:5" x14ac:dyDescent="0.55000000000000004">
      <c r="A292" s="6"/>
      <c r="C292" s="10"/>
      <c r="E292" s="10"/>
    </row>
    <row r="293" spans="1:5" x14ac:dyDescent="0.55000000000000004">
      <c r="A293" s="6"/>
      <c r="C293" s="10"/>
      <c r="E293" s="10"/>
    </row>
    <row r="294" spans="1:5" x14ac:dyDescent="0.55000000000000004">
      <c r="A294" s="6"/>
      <c r="C294" s="10"/>
      <c r="E294" s="10"/>
    </row>
    <row r="295" spans="1:5" s="2" customFormat="1" x14ac:dyDescent="0.55000000000000004">
      <c r="A295" s="104" t="str">
        <f>$A$1</f>
        <v>แบบลงทะเบียนเข้าร่วมการแข่งขันจรวดขวดน้ำ (แม่นยำ) ระดับชั้นประถมศึกษา</v>
      </c>
      <c r="B295" s="104"/>
      <c r="C295" s="104"/>
      <c r="D295" s="104"/>
      <c r="E295" s="104"/>
    </row>
    <row r="296" spans="1:5" s="2" customFormat="1" x14ac:dyDescent="0.55000000000000004">
      <c r="A296" s="104" t="str">
        <f>$A$2</f>
        <v>ในงานแข่งขันทักษะทางวิชาการ ปี 2569 วันที่ 11 กุมภาพันธ์ พ.ศ. 2569</v>
      </c>
      <c r="B296" s="104"/>
      <c r="C296" s="104"/>
      <c r="D296" s="104"/>
      <c r="E296" s="104"/>
    </row>
    <row r="297" spans="1:5" s="2" customFormat="1" x14ac:dyDescent="0.55000000000000004">
      <c r="A297" s="104" t="str">
        <f>$A$3</f>
        <v>ณ สนามฟุตบอล 1 สนามกีฬา อบจ.แพร่</v>
      </c>
      <c r="B297" s="104"/>
      <c r="C297" s="104"/>
      <c r="D297" s="104"/>
      <c r="E297" s="104"/>
    </row>
    <row r="298" spans="1:5" x14ac:dyDescent="0.55000000000000004">
      <c r="B298" s="7"/>
      <c r="C298" s="38" t="s">
        <v>24</v>
      </c>
      <c r="D298" s="38" t="s">
        <v>25</v>
      </c>
      <c r="E298" s="38" t="s">
        <v>29</v>
      </c>
    </row>
    <row r="299" spans="1:5" s="2" customFormat="1" x14ac:dyDescent="0.55000000000000004">
      <c r="A299" s="1" t="s">
        <v>2</v>
      </c>
      <c r="B299" s="3" t="str">
        <f>'รายชื่อ (เรียง)'!G16</f>
        <v>HK rocket</v>
      </c>
      <c r="C299" s="46">
        <f>'รายชื่อ (เรียง)'!Q16</f>
        <v>1</v>
      </c>
      <c r="D299" s="46">
        <f>'รายชื่อ (เรียง)'!R16</f>
        <v>11</v>
      </c>
      <c r="E299" s="46" t="str">
        <f>'รายชื่อ (เรียง)'!S16</f>
        <v>12.00 น. - 13.00 น.</v>
      </c>
    </row>
    <row r="300" spans="1:5" x14ac:dyDescent="0.55000000000000004">
      <c r="B300" s="7"/>
      <c r="C300" s="7"/>
      <c r="D300" s="7"/>
      <c r="E300" s="7"/>
    </row>
    <row r="301" spans="1:5" s="1" customFormat="1" x14ac:dyDescent="0.55000000000000004">
      <c r="A301" s="4" t="s">
        <v>0</v>
      </c>
      <c r="B301" s="5" t="s">
        <v>4</v>
      </c>
      <c r="C301" s="5" t="s">
        <v>8</v>
      </c>
      <c r="D301" s="5" t="s">
        <v>3</v>
      </c>
      <c r="E301" s="5" t="s">
        <v>9</v>
      </c>
    </row>
    <row r="302" spans="1:5" x14ac:dyDescent="0.55000000000000004">
      <c r="A302" s="11" t="str">
        <f>'รายชื่อ (เรียง)'!B16</f>
        <v>โรงเรียนเทศบาลวัดหัวข่วง</v>
      </c>
      <c r="B302" s="12" t="str">
        <f>'รายชื่อ (เรียง)'!M16</f>
        <v>ด.ช. เศรษฐพงศ์ เมฆี</v>
      </c>
      <c r="C302" s="42"/>
      <c r="D302" s="11" t="str">
        <f>'รายชื่อ (เรียง)'!H16</f>
        <v>น.ส. อัมพิกา ศรีใจวงศ์</v>
      </c>
      <c r="E302" s="42"/>
    </row>
    <row r="303" spans="1:5" x14ac:dyDescent="0.55000000000000004">
      <c r="A303" s="13" t="str">
        <f>'รายชื่อ (เรียง)'!C16</f>
        <v>21 ถ.คำแสน ต.ในเวียง อ.เมือง จ.แพร่</v>
      </c>
      <c r="B303" s="6" t="str">
        <f>'รายชื่อ (เรียง)'!N16</f>
        <v>ด.ช. วุฒิภัทร เกียงเกษร</v>
      </c>
      <c r="C303" s="43"/>
      <c r="D303" s="13" t="str">
        <f>'รายชื่อ (เรียง)'!I16</f>
        <v>0894210362</v>
      </c>
      <c r="E303" s="14"/>
    </row>
    <row r="304" spans="1:5" x14ac:dyDescent="0.55000000000000004">
      <c r="A304" s="13" t="str">
        <f>'รายชื่อ (เรียง)'!D16</f>
        <v>054511402</v>
      </c>
      <c r="B304" s="6" t="str">
        <f>'รายชื่อ (เรียง)'!O16</f>
        <v>ด.ช. ภานุวงศ์  หล่อนาค</v>
      </c>
      <c r="C304" s="43"/>
      <c r="D304" s="13" t="str">
        <f>'รายชื่อ (เรียง)'!J16</f>
        <v>น.ส. รวิพร  ชาป่ง</v>
      </c>
      <c r="E304" s="45"/>
    </row>
    <row r="305" spans="1:5" x14ac:dyDescent="0.55000000000000004">
      <c r="A305" s="15" t="str">
        <f>'รายชื่อ (เรียง)'!E16</f>
        <v>-</v>
      </c>
      <c r="B305" s="16" t="str">
        <f>'รายชื่อ (เรียง)'!P16</f>
        <v>ด.ช. ทิชากร ตราเขตต์</v>
      </c>
      <c r="C305" s="44"/>
      <c r="D305" s="15" t="str">
        <f>'รายชื่อ (เรียง)'!K16</f>
        <v>0954536674</v>
      </c>
      <c r="E305" s="17"/>
    </row>
    <row r="306" spans="1:5" x14ac:dyDescent="0.55000000000000004">
      <c r="A306" s="6"/>
      <c r="C306" s="10"/>
      <c r="E306" s="10"/>
    </row>
    <row r="307" spans="1:5" x14ac:dyDescent="0.55000000000000004">
      <c r="A307" s="6"/>
      <c r="C307" s="10"/>
      <c r="E307" s="10"/>
    </row>
    <row r="308" spans="1:5" x14ac:dyDescent="0.55000000000000004">
      <c r="A308" s="6"/>
      <c r="C308" s="10"/>
      <c r="E308" s="10"/>
    </row>
    <row r="309" spans="1:5" x14ac:dyDescent="0.55000000000000004">
      <c r="A309" s="6"/>
      <c r="C309" s="10"/>
      <c r="E309" s="10"/>
    </row>
    <row r="310" spans="1:5" x14ac:dyDescent="0.55000000000000004">
      <c r="A310" s="6"/>
      <c r="C310" s="10"/>
      <c r="E310" s="10"/>
    </row>
    <row r="311" spans="1:5" x14ac:dyDescent="0.55000000000000004">
      <c r="A311" s="6"/>
      <c r="C311" s="10"/>
      <c r="E311" s="10"/>
    </row>
    <row r="312" spans="1:5" x14ac:dyDescent="0.55000000000000004">
      <c r="A312" s="6"/>
      <c r="C312" s="10"/>
      <c r="E312" s="10"/>
    </row>
    <row r="313" spans="1:5" x14ac:dyDescent="0.55000000000000004">
      <c r="A313" s="6"/>
      <c r="C313" s="10"/>
      <c r="E313" s="10"/>
    </row>
    <row r="314" spans="1:5" x14ac:dyDescent="0.55000000000000004">
      <c r="A314" s="6"/>
      <c r="C314" s="10"/>
      <c r="E314" s="10"/>
    </row>
    <row r="315" spans="1:5" x14ac:dyDescent="0.55000000000000004">
      <c r="A315" s="6"/>
      <c r="C315" s="10"/>
      <c r="E315" s="10"/>
    </row>
    <row r="316" spans="1:5" s="2" customFormat="1" x14ac:dyDescent="0.55000000000000004">
      <c r="A316" s="104" t="str">
        <f>$A$1</f>
        <v>แบบลงทะเบียนเข้าร่วมการแข่งขันจรวดขวดน้ำ (แม่นยำ) ระดับชั้นประถมศึกษา</v>
      </c>
      <c r="B316" s="104"/>
      <c r="C316" s="104"/>
      <c r="D316" s="104"/>
      <c r="E316" s="104"/>
    </row>
    <row r="317" spans="1:5" s="2" customFormat="1" x14ac:dyDescent="0.55000000000000004">
      <c r="A317" s="104" t="str">
        <f>$A$2</f>
        <v>ในงานแข่งขันทักษะทางวิชาการ ปี 2569 วันที่ 11 กุมภาพันธ์ พ.ศ. 2569</v>
      </c>
      <c r="B317" s="104"/>
      <c r="C317" s="104"/>
      <c r="D317" s="104"/>
      <c r="E317" s="104"/>
    </row>
    <row r="318" spans="1:5" s="2" customFormat="1" x14ac:dyDescent="0.55000000000000004">
      <c r="A318" s="104" t="str">
        <f>$A$3</f>
        <v>ณ สนามฟุตบอล 1 สนามกีฬา อบจ.แพร่</v>
      </c>
      <c r="B318" s="104"/>
      <c r="C318" s="104"/>
      <c r="D318" s="104"/>
      <c r="E318" s="104"/>
    </row>
    <row r="319" spans="1:5" x14ac:dyDescent="0.55000000000000004">
      <c r="B319" s="7"/>
      <c r="C319" s="38" t="s">
        <v>24</v>
      </c>
      <c r="D319" s="38" t="s">
        <v>25</v>
      </c>
      <c r="E319" s="38" t="s">
        <v>29</v>
      </c>
    </row>
    <row r="320" spans="1:5" s="2" customFormat="1" x14ac:dyDescent="0.55000000000000004">
      <c r="A320" s="1" t="s">
        <v>2</v>
      </c>
      <c r="B320" s="3" t="str">
        <f>'รายชื่อ (เรียง)'!G17</f>
        <v xml:space="preserve">HK star rocket </v>
      </c>
      <c r="C320" s="46">
        <f>'รายชื่อ (เรียง)'!Q17</f>
        <v>2</v>
      </c>
      <c r="D320" s="46">
        <f>'รายชื่อ (เรียง)'!R17</f>
        <v>12</v>
      </c>
      <c r="E320" s="46" t="str">
        <f>'รายชื่อ (เรียง)'!S17</f>
        <v>13.00 น. - 14.00 น.</v>
      </c>
    </row>
    <row r="321" spans="1:5" x14ac:dyDescent="0.55000000000000004">
      <c r="B321" s="7"/>
      <c r="C321" s="7"/>
      <c r="D321" s="7"/>
      <c r="E321" s="7"/>
    </row>
    <row r="322" spans="1:5" s="1" customFormat="1" x14ac:dyDescent="0.55000000000000004">
      <c r="A322" s="4" t="s">
        <v>0</v>
      </c>
      <c r="B322" s="5" t="s">
        <v>4</v>
      </c>
      <c r="C322" s="5" t="s">
        <v>8</v>
      </c>
      <c r="D322" s="5" t="s">
        <v>3</v>
      </c>
      <c r="E322" s="5" t="s">
        <v>9</v>
      </c>
    </row>
    <row r="323" spans="1:5" x14ac:dyDescent="0.55000000000000004">
      <c r="A323" s="11" t="str">
        <f>'รายชื่อ (เรียง)'!B17</f>
        <v>โรงเรียนเทศบาลวัดหัวข่วง</v>
      </c>
      <c r="B323" s="12" t="str">
        <f>'รายชื่อ (เรียง)'!M17</f>
        <v>ด.ช. อาทิตย์ อุเทน</v>
      </c>
      <c r="C323" s="42"/>
      <c r="D323" s="11" t="str">
        <f>'รายชื่อ (เรียง)'!H17</f>
        <v>นายกรวิชญ์ เก้าเตชะกุล</v>
      </c>
      <c r="E323" s="42"/>
    </row>
    <row r="324" spans="1:5" x14ac:dyDescent="0.55000000000000004">
      <c r="A324" s="13" t="str">
        <f>'รายชื่อ (เรียง)'!C17</f>
        <v>21 ถ.คำแสน ต.ในเวียง อ.เมือง จ.แพร่</v>
      </c>
      <c r="B324" s="6" t="str">
        <f>'รายชื่อ (เรียง)'!N17</f>
        <v>ด.ช. กวิน  ปวงจันทร์</v>
      </c>
      <c r="C324" s="43"/>
      <c r="D324" s="13" t="str">
        <f>'รายชื่อ (เรียง)'!I17</f>
        <v>-</v>
      </c>
      <c r="E324" s="14"/>
    </row>
    <row r="325" spans="1:5" x14ac:dyDescent="0.55000000000000004">
      <c r="A325" s="13" t="str">
        <f>'รายชื่อ (เรียง)'!D17</f>
        <v>054511402</v>
      </c>
      <c r="B325" s="6" t="str">
        <f>'รายชื่อ (เรียง)'!O17</f>
        <v>ด.ช. บดินทร์ ปวงจันทร์</v>
      </c>
      <c r="C325" s="43"/>
      <c r="D325" s="13" t="str">
        <f>'รายชื่อ (เรียง)'!J17</f>
        <v>น.ส. ปาลิดา ใจเย็น</v>
      </c>
      <c r="E325" s="45"/>
    </row>
    <row r="326" spans="1:5" x14ac:dyDescent="0.55000000000000004">
      <c r="A326" s="15" t="str">
        <f>'รายชื่อ (เรียง)'!E17</f>
        <v>-</v>
      </c>
      <c r="B326" s="16" t="str">
        <f>'รายชื่อ (เรียง)'!P17</f>
        <v>ด.ช. ณัฐภัทร ธนะประเสริฐ</v>
      </c>
      <c r="C326" s="44"/>
      <c r="D326" s="15" t="str">
        <f>'รายชื่อ (เรียง)'!K17</f>
        <v>0833246129</v>
      </c>
      <c r="E326" s="17"/>
    </row>
    <row r="327" spans="1:5" x14ac:dyDescent="0.55000000000000004">
      <c r="A327" s="6"/>
      <c r="C327" s="10"/>
      <c r="E327" s="10"/>
    </row>
    <row r="328" spans="1:5" x14ac:dyDescent="0.55000000000000004">
      <c r="A328" s="6"/>
      <c r="C328" s="10"/>
      <c r="E328" s="10"/>
    </row>
    <row r="329" spans="1:5" x14ac:dyDescent="0.55000000000000004">
      <c r="A329" s="6"/>
      <c r="C329" s="10"/>
      <c r="E329" s="10"/>
    </row>
    <row r="330" spans="1:5" x14ac:dyDescent="0.55000000000000004">
      <c r="A330" s="6"/>
      <c r="C330" s="10"/>
      <c r="E330" s="10"/>
    </row>
    <row r="331" spans="1:5" x14ac:dyDescent="0.55000000000000004">
      <c r="A331" s="6"/>
      <c r="C331" s="10"/>
      <c r="E331" s="10"/>
    </row>
    <row r="332" spans="1:5" x14ac:dyDescent="0.55000000000000004">
      <c r="A332" s="6"/>
      <c r="C332" s="10"/>
      <c r="E332" s="10"/>
    </row>
    <row r="333" spans="1:5" x14ac:dyDescent="0.55000000000000004">
      <c r="A333" s="6"/>
      <c r="C333" s="10"/>
      <c r="E333" s="10"/>
    </row>
    <row r="334" spans="1:5" x14ac:dyDescent="0.55000000000000004">
      <c r="A334" s="6"/>
      <c r="C334" s="10"/>
      <c r="E334" s="10"/>
    </row>
    <row r="335" spans="1:5" x14ac:dyDescent="0.55000000000000004">
      <c r="A335" s="6"/>
      <c r="C335" s="10"/>
      <c r="E335" s="10"/>
    </row>
    <row r="336" spans="1:5" x14ac:dyDescent="0.55000000000000004">
      <c r="A336" s="6"/>
      <c r="C336" s="10"/>
      <c r="E336" s="10"/>
    </row>
    <row r="337" spans="1:5" s="39" customFormat="1" x14ac:dyDescent="0.55000000000000004">
      <c r="A337" s="105" t="str">
        <f>$A$1</f>
        <v>แบบลงทะเบียนเข้าร่วมการแข่งขันจรวดขวดน้ำ (แม่นยำ) ระดับชั้นประถมศึกษา</v>
      </c>
      <c r="B337" s="105"/>
      <c r="C337" s="105"/>
      <c r="D337" s="105"/>
      <c r="E337" s="105"/>
    </row>
    <row r="338" spans="1:5" s="39" customFormat="1" x14ac:dyDescent="0.55000000000000004">
      <c r="A338" s="105" t="str">
        <f>$A$2</f>
        <v>ในงานแข่งขันทักษะทางวิชาการ ปี 2569 วันที่ 11 กุมภาพันธ์ พ.ศ. 2569</v>
      </c>
      <c r="B338" s="105"/>
      <c r="C338" s="105"/>
      <c r="D338" s="105"/>
      <c r="E338" s="105"/>
    </row>
    <row r="339" spans="1:5" s="39" customFormat="1" x14ac:dyDescent="0.55000000000000004">
      <c r="A339" s="105" t="str">
        <f>$A$3</f>
        <v>ณ สนามฟุตบอล 1 สนามกีฬา อบจ.แพร่</v>
      </c>
      <c r="B339" s="105"/>
      <c r="C339" s="105"/>
      <c r="D339" s="105"/>
      <c r="E339" s="105"/>
    </row>
    <row r="340" spans="1:5" s="10" customFormat="1" x14ac:dyDescent="0.55000000000000004">
      <c r="A340" s="63"/>
      <c r="B340" s="63"/>
      <c r="C340" s="38" t="s">
        <v>24</v>
      </c>
      <c r="D340" s="38" t="s">
        <v>25</v>
      </c>
      <c r="E340" s="38" t="s">
        <v>29</v>
      </c>
    </row>
    <row r="341" spans="1:5" s="2" customFormat="1" x14ac:dyDescent="0.55000000000000004">
      <c r="A341" s="1" t="s">
        <v>2</v>
      </c>
      <c r="B341" s="3" t="str">
        <f>'รายชื่อ (เรียง)'!G18</f>
        <v>BANWANGDIN SCHOOL (A)</v>
      </c>
      <c r="C341" s="46">
        <f>'รายชื่อ (เรียง)'!Q18</f>
        <v>1</v>
      </c>
      <c r="D341" s="46">
        <f>'รายชื่อ (เรียง)'!R18</f>
        <v>9</v>
      </c>
      <c r="E341" s="46" t="str">
        <f>'รายชื่อ (เรียง)'!S18</f>
        <v>12.00 น. - 13.00 น.</v>
      </c>
    </row>
    <row r="342" spans="1:5" x14ac:dyDescent="0.55000000000000004">
      <c r="B342" s="7"/>
      <c r="C342" s="7"/>
      <c r="D342" s="7"/>
      <c r="E342" s="7"/>
    </row>
    <row r="343" spans="1:5" s="1" customFormat="1" x14ac:dyDescent="0.55000000000000004">
      <c r="A343" s="4" t="s">
        <v>0</v>
      </c>
      <c r="B343" s="5" t="s">
        <v>4</v>
      </c>
      <c r="C343" s="5" t="s">
        <v>8</v>
      </c>
      <c r="D343" s="5" t="s">
        <v>3</v>
      </c>
      <c r="E343" s="5" t="s">
        <v>9</v>
      </c>
    </row>
    <row r="344" spans="1:5" x14ac:dyDescent="0.55000000000000004">
      <c r="A344" s="11" t="str">
        <f>'รายชื่อ (เรียง)'!B18</f>
        <v>โรงเรียนบ้านวังดิน (วังดินราษฎร์บำรุง)</v>
      </c>
      <c r="B344" s="12" t="str">
        <f>'รายชื่อ (เรียง)'!M18</f>
        <v>ด.ช.ฉัฐณัฐ สุธรรม</v>
      </c>
      <c r="C344" s="42"/>
      <c r="D344" s="11" t="str">
        <f>'รายชื่อ (เรียง)'!H18</f>
        <v>นายยุรนันท์ บุญนิยม</v>
      </c>
      <c r="E344" s="42"/>
    </row>
    <row r="345" spans="1:5" x14ac:dyDescent="0.55000000000000004">
      <c r="A345" s="9" t="str">
        <f>'รายชื่อ (เรียง)'!C18</f>
        <v>เลขที่ 361 ม. 12 บ้านคุ้ม ต.บ้านกลาง อ.สอง จ.แพร่</v>
      </c>
      <c r="B345" s="6" t="str">
        <f>'รายชื่อ (เรียง)'!N18</f>
        <v>ด.ช.ภัทรพล เวียงคำ</v>
      </c>
      <c r="C345" s="43"/>
      <c r="D345" s="13" t="str">
        <f>'รายชื่อ (เรียง)'!I18</f>
        <v>0875459678</v>
      </c>
      <c r="E345" s="14"/>
    </row>
    <row r="346" spans="1:5" x14ac:dyDescent="0.55000000000000004">
      <c r="A346" s="13" t="str">
        <f>'รายชื่อ (เรียง)'!D18</f>
        <v>0875459678</v>
      </c>
      <c r="B346" s="6" t="str">
        <f>'รายชื่อ (เรียง)'!O18</f>
        <v>ด.ช.กิตติพัตร เทพจันทร์</v>
      </c>
      <c r="C346" s="43"/>
      <c r="D346" s="13" t="str">
        <f>'รายชื่อ (เรียง)'!J18</f>
        <v>นางวิไลวรรณ โดยด่วน</v>
      </c>
      <c r="E346" s="45"/>
    </row>
    <row r="347" spans="1:5" x14ac:dyDescent="0.55000000000000004">
      <c r="A347" s="15" t="str">
        <f>'รายชื่อ (เรียง)'!E18</f>
        <v>-</v>
      </c>
      <c r="B347" s="16" t="str">
        <f>'รายชื่อ (เรียง)'!P18</f>
        <v>ด.ญ.รวิสรา กาตาคำ</v>
      </c>
      <c r="C347" s="44"/>
      <c r="D347" s="15" t="str">
        <f>'รายชื่อ (เรียง)'!K18</f>
        <v>0968911083</v>
      </c>
      <c r="E347" s="17"/>
    </row>
    <row r="348" spans="1:5" x14ac:dyDescent="0.55000000000000004">
      <c r="A348" s="6"/>
      <c r="C348" s="10"/>
      <c r="E348" s="10"/>
    </row>
    <row r="349" spans="1:5" x14ac:dyDescent="0.55000000000000004">
      <c r="A349" s="6"/>
      <c r="C349" s="10"/>
      <c r="E349" s="10"/>
    </row>
    <row r="350" spans="1:5" x14ac:dyDescent="0.55000000000000004">
      <c r="A350" s="6"/>
      <c r="C350" s="10"/>
      <c r="E350" s="10"/>
    </row>
    <row r="351" spans="1:5" x14ac:dyDescent="0.55000000000000004">
      <c r="A351" s="6"/>
      <c r="C351" s="10"/>
      <c r="E351" s="10"/>
    </row>
    <row r="352" spans="1:5" x14ac:dyDescent="0.55000000000000004">
      <c r="A352" s="6"/>
      <c r="C352" s="10"/>
      <c r="E352" s="10"/>
    </row>
    <row r="353" spans="1:5" x14ac:dyDescent="0.55000000000000004">
      <c r="A353" s="6"/>
      <c r="C353" s="10"/>
      <c r="E353" s="10"/>
    </row>
    <row r="354" spans="1:5" x14ac:dyDescent="0.55000000000000004">
      <c r="A354" s="6"/>
      <c r="C354" s="10"/>
      <c r="E354" s="10"/>
    </row>
    <row r="355" spans="1:5" x14ac:dyDescent="0.55000000000000004">
      <c r="A355" s="6"/>
      <c r="C355" s="10"/>
      <c r="E355" s="10"/>
    </row>
    <row r="356" spans="1:5" x14ac:dyDescent="0.55000000000000004">
      <c r="A356" s="6"/>
      <c r="C356" s="10"/>
      <c r="E356" s="10"/>
    </row>
    <row r="357" spans="1:5" x14ac:dyDescent="0.55000000000000004">
      <c r="A357" s="6"/>
      <c r="C357" s="10"/>
      <c r="E357" s="10"/>
    </row>
    <row r="358" spans="1:5" s="2" customFormat="1" x14ac:dyDescent="0.55000000000000004">
      <c r="A358" s="104" t="str">
        <f>$A$1</f>
        <v>แบบลงทะเบียนเข้าร่วมการแข่งขันจรวดขวดน้ำ (แม่นยำ) ระดับชั้นประถมศึกษา</v>
      </c>
      <c r="B358" s="104"/>
      <c r="C358" s="104"/>
      <c r="D358" s="104"/>
      <c r="E358" s="104"/>
    </row>
    <row r="359" spans="1:5" s="2" customFormat="1" x14ac:dyDescent="0.55000000000000004">
      <c r="A359" s="104" t="str">
        <f>$A$2</f>
        <v>ในงานแข่งขันทักษะทางวิชาการ ปี 2569 วันที่ 11 กุมภาพันธ์ พ.ศ. 2569</v>
      </c>
      <c r="B359" s="104"/>
      <c r="C359" s="104"/>
      <c r="D359" s="104"/>
      <c r="E359" s="104"/>
    </row>
    <row r="360" spans="1:5" s="2" customFormat="1" x14ac:dyDescent="0.55000000000000004">
      <c r="A360" s="104" t="str">
        <f>$A$3</f>
        <v>ณ สนามฟุตบอล 1 สนามกีฬา อบจ.แพร่</v>
      </c>
      <c r="B360" s="104"/>
      <c r="C360" s="104"/>
      <c r="D360" s="104"/>
      <c r="E360" s="104"/>
    </row>
    <row r="361" spans="1:5" x14ac:dyDescent="0.55000000000000004">
      <c r="B361" s="7"/>
      <c r="C361" s="38" t="s">
        <v>24</v>
      </c>
      <c r="D361" s="38" t="s">
        <v>25</v>
      </c>
      <c r="E361" s="38" t="s">
        <v>29</v>
      </c>
    </row>
    <row r="362" spans="1:5" s="2" customFormat="1" x14ac:dyDescent="0.55000000000000004">
      <c r="A362" s="1" t="s">
        <v>2</v>
      </c>
      <c r="B362" s="3" t="str">
        <f>'รายชื่อ (เรียง)'!G19</f>
        <v>BANWANGDIN SCHOOL (B)</v>
      </c>
      <c r="C362" s="46">
        <f>'รายชื่อ (เรียง)'!Q19</f>
        <v>2</v>
      </c>
      <c r="D362" s="46">
        <f>'รายชื่อ (เรียง)'!R19</f>
        <v>11</v>
      </c>
      <c r="E362" s="46" t="str">
        <f>'รายชื่อ (เรียง)'!S19</f>
        <v>13.00 น. - 14.00 น.</v>
      </c>
    </row>
    <row r="363" spans="1:5" x14ac:dyDescent="0.55000000000000004">
      <c r="B363" s="7"/>
      <c r="C363" s="7"/>
      <c r="D363" s="7"/>
      <c r="E363" s="7"/>
    </row>
    <row r="364" spans="1:5" s="1" customFormat="1" x14ac:dyDescent="0.55000000000000004">
      <c r="A364" s="4" t="s">
        <v>0</v>
      </c>
      <c r="B364" s="5" t="s">
        <v>4</v>
      </c>
      <c r="C364" s="5" t="s">
        <v>8</v>
      </c>
      <c r="D364" s="5" t="s">
        <v>3</v>
      </c>
      <c r="E364" s="5" t="s">
        <v>9</v>
      </c>
    </row>
    <row r="365" spans="1:5" x14ac:dyDescent="0.55000000000000004">
      <c r="A365" s="8" t="str">
        <f>'รายชื่อ (เรียง)'!B19</f>
        <v>โรงเรียนบ้านวังดิน (วังดินราษฎร์บำรุง)</v>
      </c>
      <c r="B365" s="12" t="str">
        <f>'รายชื่อ (เรียง)'!M19</f>
        <v>ด.ช.ธนวัฒน์ นิระโคตร</v>
      </c>
      <c r="C365" s="42"/>
      <c r="D365" s="11" t="str">
        <f>'รายชื่อ (เรียง)'!H19</f>
        <v>นายยุรนันท์ บุญนิยม</v>
      </c>
      <c r="E365" s="42"/>
    </row>
    <row r="366" spans="1:5" x14ac:dyDescent="0.55000000000000004">
      <c r="A366" s="9" t="str">
        <f>'รายชื่อ (เรียง)'!C19</f>
        <v>เลขที่ 361 ม. 12 บ้านคุ้ม ต.บ้านกลาง อ.สอง จ.แพร่</v>
      </c>
      <c r="B366" s="6" t="str">
        <f>'รายชื่อ (เรียง)'!N19</f>
        <v>ด.ช.ธนวัฒน์ สมจารย์</v>
      </c>
      <c r="C366" s="43"/>
      <c r="D366" s="13" t="str">
        <f>'รายชื่อ (เรียง)'!I19</f>
        <v>0875459678</v>
      </c>
      <c r="E366" s="14"/>
    </row>
    <row r="367" spans="1:5" x14ac:dyDescent="0.55000000000000004">
      <c r="A367" s="13" t="str">
        <f>'รายชื่อ (เรียง)'!D19</f>
        <v>0875459678</v>
      </c>
      <c r="B367" s="6" t="str">
        <f>'รายชื่อ (เรียง)'!O19</f>
        <v>ด.ช.ฉันทพัฒน์ ศรีโพธิ์</v>
      </c>
      <c r="C367" s="43"/>
      <c r="D367" s="13" t="str">
        <f>'รายชื่อ (เรียง)'!J19</f>
        <v>นางวิไลวรรณ โดยด่วน</v>
      </c>
      <c r="E367" s="45"/>
    </row>
    <row r="368" spans="1:5" x14ac:dyDescent="0.55000000000000004">
      <c r="A368" s="15" t="str">
        <f>'รายชื่อ (เรียง)'!E19</f>
        <v>-</v>
      </c>
      <c r="B368" s="16" t="str">
        <f>'รายชื่อ (เรียง)'!P19</f>
        <v>ด.ญ.มรรษกร จันตา</v>
      </c>
      <c r="C368" s="44"/>
      <c r="D368" s="15" t="str">
        <f>'รายชื่อ (เรียง)'!K19</f>
        <v>0968911083</v>
      </c>
      <c r="E368" s="17"/>
    </row>
    <row r="369" spans="1:5" x14ac:dyDescent="0.55000000000000004">
      <c r="A369" s="6"/>
      <c r="C369" s="10"/>
      <c r="E369" s="10"/>
    </row>
    <row r="370" spans="1:5" x14ac:dyDescent="0.55000000000000004">
      <c r="A370" s="6"/>
      <c r="C370" s="10"/>
      <c r="E370" s="10"/>
    </row>
    <row r="371" spans="1:5" x14ac:dyDescent="0.55000000000000004">
      <c r="A371" s="6"/>
      <c r="C371" s="10"/>
      <c r="E371" s="10"/>
    </row>
    <row r="372" spans="1:5" x14ac:dyDescent="0.55000000000000004">
      <c r="A372" s="6"/>
      <c r="C372" s="10"/>
      <c r="E372" s="10"/>
    </row>
    <row r="373" spans="1:5" x14ac:dyDescent="0.55000000000000004">
      <c r="A373" s="6"/>
      <c r="C373" s="10"/>
      <c r="E373" s="10"/>
    </row>
    <row r="374" spans="1:5" x14ac:dyDescent="0.55000000000000004">
      <c r="A374" s="6"/>
      <c r="C374" s="10"/>
      <c r="E374" s="10"/>
    </row>
    <row r="375" spans="1:5" x14ac:dyDescent="0.55000000000000004">
      <c r="A375" s="6"/>
      <c r="C375" s="10"/>
      <c r="E375" s="10"/>
    </row>
    <row r="376" spans="1:5" x14ac:dyDescent="0.55000000000000004">
      <c r="A376" s="6"/>
      <c r="C376" s="10"/>
      <c r="E376" s="10"/>
    </row>
    <row r="377" spans="1:5" x14ac:dyDescent="0.55000000000000004">
      <c r="A377" s="6"/>
      <c r="C377" s="10"/>
      <c r="E377" s="10"/>
    </row>
    <row r="378" spans="1:5" x14ac:dyDescent="0.55000000000000004">
      <c r="A378" s="6"/>
      <c r="C378" s="10"/>
      <c r="E378" s="10"/>
    </row>
    <row r="379" spans="1:5" s="2" customFormat="1" x14ac:dyDescent="0.55000000000000004">
      <c r="A379" s="104" t="str">
        <f>$A$1</f>
        <v>แบบลงทะเบียนเข้าร่วมการแข่งขันจรวดขวดน้ำ (แม่นยำ) ระดับชั้นประถมศึกษา</v>
      </c>
      <c r="B379" s="104"/>
      <c r="C379" s="104"/>
      <c r="D379" s="104"/>
      <c r="E379" s="104"/>
    </row>
    <row r="380" spans="1:5" s="2" customFormat="1" x14ac:dyDescent="0.55000000000000004">
      <c r="A380" s="104" t="str">
        <f>$A$2</f>
        <v>ในงานแข่งขันทักษะทางวิชาการ ปี 2569 วันที่ 11 กุมภาพันธ์ พ.ศ. 2569</v>
      </c>
      <c r="B380" s="104"/>
      <c r="C380" s="104"/>
      <c r="D380" s="104"/>
      <c r="E380" s="104"/>
    </row>
    <row r="381" spans="1:5" s="2" customFormat="1" x14ac:dyDescent="0.55000000000000004">
      <c r="A381" s="104" t="str">
        <f>$A$3</f>
        <v>ณ สนามฟุตบอล 1 สนามกีฬา อบจ.แพร่</v>
      </c>
      <c r="B381" s="104"/>
      <c r="C381" s="104"/>
      <c r="D381" s="104"/>
      <c r="E381" s="104"/>
    </row>
    <row r="382" spans="1:5" x14ac:dyDescent="0.55000000000000004">
      <c r="B382" s="7"/>
      <c r="C382" s="38" t="s">
        <v>24</v>
      </c>
      <c r="D382" s="38" t="s">
        <v>25</v>
      </c>
      <c r="E382" s="38" t="s">
        <v>29</v>
      </c>
    </row>
    <row r="383" spans="1:5" s="2" customFormat="1" x14ac:dyDescent="0.55000000000000004">
      <c r="A383" s="1" t="s">
        <v>2</v>
      </c>
      <c r="B383" s="3" t="str">
        <f>'รายชื่อ (เรียง)'!G20</f>
        <v>BANKHUM SCHOOL (A)</v>
      </c>
      <c r="C383" s="46">
        <f>'รายชื่อ (เรียง)'!Q20</f>
        <v>1</v>
      </c>
      <c r="D383" s="46">
        <f>'รายชื่อ (เรียง)'!R20</f>
        <v>12</v>
      </c>
      <c r="E383" s="46" t="str">
        <f>'รายชื่อ (เรียง)'!S20</f>
        <v>12.00 น. - 13.00 น.</v>
      </c>
    </row>
    <row r="384" spans="1:5" x14ac:dyDescent="0.55000000000000004">
      <c r="B384" s="7"/>
      <c r="C384" s="7"/>
      <c r="D384" s="7"/>
      <c r="E384" s="7"/>
    </row>
    <row r="385" spans="1:5" s="1" customFormat="1" x14ac:dyDescent="0.55000000000000004">
      <c r="A385" s="4" t="s">
        <v>0</v>
      </c>
      <c r="B385" s="5" t="s">
        <v>4</v>
      </c>
      <c r="C385" s="5" t="s">
        <v>8</v>
      </c>
      <c r="D385" s="5" t="s">
        <v>3</v>
      </c>
      <c r="E385" s="5" t="s">
        <v>9</v>
      </c>
    </row>
    <row r="386" spans="1:5" x14ac:dyDescent="0.55000000000000004">
      <c r="A386" s="11" t="str">
        <f>'รายชื่อ (เรียง)'!B20</f>
        <v>โรงเรียนบ้านคุ้ม (ประสารราษฎร์วิทยา)</v>
      </c>
      <c r="B386" s="12" t="str">
        <f>'รายชื่อ (เรียง)'!M20</f>
        <v>ด.ช.ธวัชชัย วงศ์นันชัย</v>
      </c>
      <c r="C386" s="42"/>
      <c r="D386" s="11" t="str">
        <f>'รายชื่อ (เรียง)'!H20</f>
        <v>นายยุรนันท์ บุญนิยม</v>
      </c>
      <c r="E386" s="42"/>
    </row>
    <row r="387" spans="1:5" x14ac:dyDescent="0.55000000000000004">
      <c r="A387" s="9" t="str">
        <f>'รายชื่อ (เรียง)'!C20</f>
        <v>เลขที่ 361 ม. 12 บ้านคุ้ม ต.บ้านกลาง อ.สอง จ.แพร่</v>
      </c>
      <c r="B387" s="6" t="str">
        <f>'รายชื่อ (เรียง)'!N20</f>
        <v>ด.ช.ธีรชาติ คำปลิว</v>
      </c>
      <c r="C387" s="43"/>
      <c r="D387" s="13" t="str">
        <f>'รายชื่อ (เรียง)'!I20</f>
        <v>0875459678</v>
      </c>
      <c r="E387" s="14"/>
    </row>
    <row r="388" spans="1:5" x14ac:dyDescent="0.55000000000000004">
      <c r="A388" s="13" t="str">
        <f>'รายชื่อ (เรียง)'!D20</f>
        <v>0875459678</v>
      </c>
      <c r="B388" s="6" t="str">
        <f>'รายชื่อ (เรียง)'!O20</f>
        <v>ด.ช.ณัฐชานนท์ สิงสูงเนิน</v>
      </c>
      <c r="C388" s="43"/>
      <c r="D388" s="21" t="str">
        <f>'รายชื่อ (เรียง)'!J20</f>
        <v>นางวิไลวรรณ โดยด่วน</v>
      </c>
      <c r="E388" s="45"/>
    </row>
    <row r="389" spans="1:5" x14ac:dyDescent="0.55000000000000004">
      <c r="A389" s="15" t="str">
        <f>'รายชื่อ (เรียง)'!E20</f>
        <v>-</v>
      </c>
      <c r="B389" s="16" t="str">
        <f>'รายชื่อ (เรียง)'!P20</f>
        <v>ด.ญ.จิลลาภัทร กาศมณี</v>
      </c>
      <c r="C389" s="44"/>
      <c r="D389" s="15" t="str">
        <f>'รายชื่อ (เรียง)'!K20</f>
        <v>0968911083</v>
      </c>
      <c r="E389" s="17"/>
    </row>
    <row r="390" spans="1:5" x14ac:dyDescent="0.55000000000000004">
      <c r="A390" s="6"/>
      <c r="C390" s="10"/>
      <c r="E390" s="10"/>
    </row>
    <row r="391" spans="1:5" x14ac:dyDescent="0.55000000000000004">
      <c r="A391" s="6"/>
      <c r="C391" s="10"/>
      <c r="E391" s="10"/>
    </row>
    <row r="392" spans="1:5" x14ac:dyDescent="0.55000000000000004">
      <c r="A392" s="6"/>
      <c r="C392" s="10"/>
      <c r="E392" s="10"/>
    </row>
    <row r="393" spans="1:5" x14ac:dyDescent="0.55000000000000004">
      <c r="A393" s="6"/>
      <c r="C393" s="10"/>
      <c r="E393" s="10"/>
    </row>
    <row r="394" spans="1:5" x14ac:dyDescent="0.55000000000000004">
      <c r="A394" s="6"/>
      <c r="C394" s="10"/>
      <c r="E394" s="10"/>
    </row>
    <row r="395" spans="1:5" x14ac:dyDescent="0.55000000000000004">
      <c r="A395" s="6"/>
      <c r="C395" s="10"/>
      <c r="E395" s="10"/>
    </row>
    <row r="396" spans="1:5" x14ac:dyDescent="0.55000000000000004">
      <c r="A396" s="6"/>
      <c r="C396" s="10"/>
      <c r="E396" s="10"/>
    </row>
    <row r="397" spans="1:5" x14ac:dyDescent="0.55000000000000004">
      <c r="A397" s="6"/>
      <c r="C397" s="10"/>
      <c r="E397" s="10"/>
    </row>
    <row r="398" spans="1:5" x14ac:dyDescent="0.55000000000000004">
      <c r="A398" s="6"/>
      <c r="C398" s="10"/>
      <c r="E398" s="10"/>
    </row>
    <row r="399" spans="1:5" x14ac:dyDescent="0.55000000000000004">
      <c r="A399" s="6"/>
      <c r="C399" s="10"/>
      <c r="E399" s="10"/>
    </row>
    <row r="400" spans="1:5" s="2" customFormat="1" x14ac:dyDescent="0.55000000000000004">
      <c r="A400" s="104" t="str">
        <f>$A$1</f>
        <v>แบบลงทะเบียนเข้าร่วมการแข่งขันจรวดขวดน้ำ (แม่นยำ) ระดับชั้นประถมศึกษา</v>
      </c>
      <c r="B400" s="104"/>
      <c r="C400" s="104"/>
      <c r="D400" s="104"/>
      <c r="E400" s="104"/>
    </row>
    <row r="401" spans="1:5" s="2" customFormat="1" x14ac:dyDescent="0.55000000000000004">
      <c r="A401" s="104" t="str">
        <f>$A$2</f>
        <v>ในงานแข่งขันทักษะทางวิชาการ ปี 2569 วันที่ 11 กุมภาพันธ์ พ.ศ. 2569</v>
      </c>
      <c r="B401" s="104"/>
      <c r="C401" s="104"/>
      <c r="D401" s="104"/>
      <c r="E401" s="104"/>
    </row>
    <row r="402" spans="1:5" s="2" customFormat="1" x14ac:dyDescent="0.55000000000000004">
      <c r="A402" s="104" t="str">
        <f>$A$3</f>
        <v>ณ สนามฟุตบอล 1 สนามกีฬา อบจ.แพร่</v>
      </c>
      <c r="B402" s="104"/>
      <c r="C402" s="104"/>
      <c r="D402" s="104"/>
      <c r="E402" s="104"/>
    </row>
    <row r="403" spans="1:5" x14ac:dyDescent="0.55000000000000004">
      <c r="B403" s="7"/>
      <c r="C403" s="38" t="s">
        <v>24</v>
      </c>
      <c r="D403" s="38" t="s">
        <v>25</v>
      </c>
      <c r="E403" s="38" t="s">
        <v>29</v>
      </c>
    </row>
    <row r="404" spans="1:5" s="2" customFormat="1" x14ac:dyDescent="0.55000000000000004">
      <c r="A404" s="1" t="s">
        <v>2</v>
      </c>
      <c r="B404" s="3" t="str">
        <f>'รายชื่อ (เรียง)'!G21</f>
        <v>BANKHUM SCHOOL (B)</v>
      </c>
      <c r="C404" s="46">
        <f>'รายชื่อ (เรียง)'!Q21</f>
        <v>3</v>
      </c>
      <c r="D404" s="46">
        <f>'รายชื่อ (เรียง)'!R21</f>
        <v>2</v>
      </c>
      <c r="E404" s="46" t="str">
        <f>'รายชื่อ (เรียง)'!S21</f>
        <v>14.00 น. - 15.00 น.</v>
      </c>
    </row>
    <row r="405" spans="1:5" x14ac:dyDescent="0.55000000000000004">
      <c r="B405" s="7"/>
      <c r="C405" s="7"/>
      <c r="D405" s="7"/>
      <c r="E405" s="7"/>
    </row>
    <row r="406" spans="1:5" s="1" customFormat="1" x14ac:dyDescent="0.55000000000000004">
      <c r="A406" s="4" t="s">
        <v>0</v>
      </c>
      <c r="B406" s="5" t="s">
        <v>4</v>
      </c>
      <c r="C406" s="5" t="s">
        <v>8</v>
      </c>
      <c r="D406" s="5" t="s">
        <v>3</v>
      </c>
      <c r="E406" s="5" t="s">
        <v>9</v>
      </c>
    </row>
    <row r="407" spans="1:5" x14ac:dyDescent="0.55000000000000004">
      <c r="A407" s="11" t="str">
        <f>'รายชื่อ (เรียง)'!B21</f>
        <v>โรงเรียนบ้านคุ้ม (ประสารราษฎร์วิทยา)</v>
      </c>
      <c r="B407" s="12" t="str">
        <f>'รายชื่อ (เรียง)'!M21</f>
        <v>ด.ช.กฤชณัท เต้าตัน</v>
      </c>
      <c r="C407" s="42"/>
      <c r="D407" s="11" t="str">
        <f>'รายชื่อ (เรียง)'!H21</f>
        <v>นายยุรนันท์ บุญนิยม</v>
      </c>
      <c r="E407" s="42"/>
    </row>
    <row r="408" spans="1:5" x14ac:dyDescent="0.55000000000000004">
      <c r="A408" s="9" t="str">
        <f>'รายชื่อ (เรียง)'!C21</f>
        <v>เลขที่ 361 ม. 12 บ้านคุ้ม ต.บ้านกลาง อ.สอง จ.แพร่</v>
      </c>
      <c r="B408" s="6" t="str">
        <f>'รายชื่อ (เรียง)'!N21</f>
        <v>ด.ช.ปาพจน์ ชุ่มใจ</v>
      </c>
      <c r="C408" s="43"/>
      <c r="D408" s="13" t="str">
        <f>'รายชื่อ (เรียง)'!I21</f>
        <v>0875459678</v>
      </c>
      <c r="E408" s="14"/>
    </row>
    <row r="409" spans="1:5" x14ac:dyDescent="0.55000000000000004">
      <c r="A409" s="13" t="str">
        <f>'รายชื่อ (เรียง)'!D21</f>
        <v>0875459678</v>
      </c>
      <c r="B409" s="6" t="str">
        <f>'รายชื่อ (เรียง)'!O21</f>
        <v>ด.ช.วิรินทร์ ใจฉลาด</v>
      </c>
      <c r="C409" s="43"/>
      <c r="D409" s="13" t="str">
        <f>'รายชื่อ (เรียง)'!J21</f>
        <v>นางวิไลวรรณ โดยด่วน</v>
      </c>
      <c r="E409" s="45"/>
    </row>
    <row r="410" spans="1:5" x14ac:dyDescent="0.55000000000000004">
      <c r="A410" s="15" t="str">
        <f>'รายชื่อ (เรียง)'!E21</f>
        <v>-</v>
      </c>
      <c r="B410" s="16" t="str">
        <f>'รายชื่อ (เรียง)'!P21</f>
        <v>ด.ญ.ชัญญานุช เจริญรัมย์</v>
      </c>
      <c r="C410" s="44"/>
      <c r="D410" s="15" t="str">
        <f>'รายชื่อ (เรียง)'!K21</f>
        <v>0968911083</v>
      </c>
      <c r="E410" s="17"/>
    </row>
    <row r="411" spans="1:5" x14ac:dyDescent="0.55000000000000004">
      <c r="A411" s="6"/>
      <c r="C411" s="10"/>
      <c r="E411" s="10"/>
    </row>
    <row r="412" spans="1:5" x14ac:dyDescent="0.55000000000000004">
      <c r="A412" s="6"/>
      <c r="C412" s="10"/>
      <c r="E412" s="10"/>
    </row>
    <row r="413" spans="1:5" x14ac:dyDescent="0.55000000000000004">
      <c r="A413" s="6"/>
      <c r="C413" s="10"/>
      <c r="E413" s="10"/>
    </row>
    <row r="414" spans="1:5" x14ac:dyDescent="0.55000000000000004">
      <c r="A414" s="6"/>
      <c r="C414" s="10"/>
      <c r="E414" s="10"/>
    </row>
    <row r="415" spans="1:5" x14ac:dyDescent="0.55000000000000004">
      <c r="A415" s="6"/>
      <c r="C415" s="10"/>
      <c r="E415" s="10"/>
    </row>
    <row r="416" spans="1:5" x14ac:dyDescent="0.55000000000000004">
      <c r="A416" s="6"/>
      <c r="C416" s="10"/>
      <c r="E416" s="10"/>
    </row>
    <row r="417" spans="1:5" x14ac:dyDescent="0.55000000000000004">
      <c r="A417" s="6"/>
      <c r="C417" s="10"/>
      <c r="E417" s="10"/>
    </row>
    <row r="418" spans="1:5" x14ac:dyDescent="0.55000000000000004">
      <c r="A418" s="6"/>
      <c r="C418" s="10"/>
      <c r="E418" s="10"/>
    </row>
    <row r="419" spans="1:5" x14ac:dyDescent="0.55000000000000004">
      <c r="A419" s="6"/>
      <c r="C419" s="10"/>
      <c r="E419" s="10"/>
    </row>
    <row r="420" spans="1:5" x14ac:dyDescent="0.55000000000000004">
      <c r="A420" s="6"/>
      <c r="C420" s="10"/>
      <c r="E420" s="10"/>
    </row>
    <row r="421" spans="1:5" s="39" customFormat="1" x14ac:dyDescent="0.55000000000000004">
      <c r="A421" s="105" t="str">
        <f>$A$1</f>
        <v>แบบลงทะเบียนเข้าร่วมการแข่งขันจรวดขวดน้ำ (แม่นยำ) ระดับชั้นประถมศึกษา</v>
      </c>
      <c r="B421" s="105"/>
      <c r="C421" s="105"/>
      <c r="D421" s="105"/>
      <c r="E421" s="105"/>
    </row>
    <row r="422" spans="1:5" s="39" customFormat="1" x14ac:dyDescent="0.55000000000000004">
      <c r="A422" s="105" t="str">
        <f>$A$2</f>
        <v>ในงานแข่งขันทักษะทางวิชาการ ปี 2569 วันที่ 11 กุมภาพันธ์ พ.ศ. 2569</v>
      </c>
      <c r="B422" s="105"/>
      <c r="C422" s="105"/>
      <c r="D422" s="105"/>
      <c r="E422" s="105"/>
    </row>
    <row r="423" spans="1:5" s="39" customFormat="1" x14ac:dyDescent="0.55000000000000004">
      <c r="A423" s="105" t="str">
        <f>$A$3</f>
        <v>ณ สนามฟุตบอล 1 สนามกีฬา อบจ.แพร่</v>
      </c>
      <c r="B423" s="105"/>
      <c r="C423" s="105"/>
      <c r="D423" s="105"/>
      <c r="E423" s="105"/>
    </row>
    <row r="424" spans="1:5" x14ac:dyDescent="0.55000000000000004">
      <c r="B424" s="7"/>
      <c r="C424" s="38" t="s">
        <v>24</v>
      </c>
      <c r="D424" s="38" t="s">
        <v>25</v>
      </c>
      <c r="E424" s="38" t="s">
        <v>29</v>
      </c>
    </row>
    <row r="425" spans="1:5" s="2" customFormat="1" x14ac:dyDescent="0.55000000000000004">
      <c r="A425" s="1" t="s">
        <v>2</v>
      </c>
      <c r="B425" s="3" t="str">
        <f>'รายชื่อ (เรียง)'!G22</f>
        <v>บ้านหนองม่วงไข่1</v>
      </c>
      <c r="C425" s="46">
        <f>'รายชื่อ (เรียง)'!Q22</f>
        <v>2</v>
      </c>
      <c r="D425" s="46">
        <f>'รายชื่อ (เรียง)'!R22</f>
        <v>1</v>
      </c>
      <c r="E425" s="46" t="str">
        <f>'รายชื่อ (เรียง)'!S22</f>
        <v>13.00 น. - 14.00 น.</v>
      </c>
    </row>
    <row r="426" spans="1:5" x14ac:dyDescent="0.55000000000000004">
      <c r="B426" s="7"/>
      <c r="C426" s="7"/>
      <c r="D426" s="7"/>
      <c r="E426" s="7"/>
    </row>
    <row r="427" spans="1:5" s="1" customFormat="1" x14ac:dyDescent="0.55000000000000004">
      <c r="A427" s="4" t="s">
        <v>0</v>
      </c>
      <c r="B427" s="5" t="s">
        <v>4</v>
      </c>
      <c r="C427" s="5" t="s">
        <v>8</v>
      </c>
      <c r="D427" s="5" t="s">
        <v>3</v>
      </c>
      <c r="E427" s="5" t="s">
        <v>9</v>
      </c>
    </row>
    <row r="428" spans="1:5" x14ac:dyDescent="0.55000000000000004">
      <c r="A428" s="11" t="str">
        <f>'รายชื่อ (เรียง)'!B22</f>
        <v>โรงเรียนบ้านหนองม่วงไข่(ม่วงไข่วิทยาคาร)</v>
      </c>
      <c r="B428" s="12" t="str">
        <f>'รายชื่อ (เรียง)'!M22</f>
        <v>ด.ญ.ธัญชนก วงค์อรินทร์</v>
      </c>
      <c r="C428" s="42"/>
      <c r="D428" s="11" t="str">
        <f>'รายชื่อ (เรียง)'!H22</f>
        <v>น.ส.กนกวรรณ ดำรงค์ธรรม</v>
      </c>
      <c r="E428" s="42"/>
    </row>
    <row r="429" spans="1:5" x14ac:dyDescent="0.55000000000000004">
      <c r="A429" s="13" t="str">
        <f>'รายชื่อ (เรียง)'!C22</f>
        <v>2 ม.1 ต.หนองม่วงไข่ อ.หนองม่วงไข่ จ.แพร่ 54170</v>
      </c>
      <c r="B429" s="6" t="str">
        <f>'รายชื่อ (เรียง)'!N22</f>
        <v>ด.ญ.อุรัสยา อาทรณ์</v>
      </c>
      <c r="C429" s="43"/>
      <c r="D429" s="13" t="str">
        <f>'รายชื่อ (เรียง)'!I22</f>
        <v>0870849511</v>
      </c>
      <c r="E429" s="14"/>
    </row>
    <row r="430" spans="1:5" x14ac:dyDescent="0.55000000000000004">
      <c r="A430" s="13" t="str">
        <f>'รายชื่อ (เรียง)'!D22</f>
        <v>0870849511</v>
      </c>
      <c r="B430" s="6" t="str">
        <f>'รายชื่อ (เรียง)'!O22</f>
        <v>ด.ญ.อนงค์ภัทร์ วังสิงห์</v>
      </c>
      <c r="C430" s="43"/>
      <c r="D430" s="13" t="str">
        <f>'รายชื่อ (เรียง)'!J22</f>
        <v>น.ส.กรรณิการ์ ธนูแก้ว</v>
      </c>
      <c r="E430" s="45"/>
    </row>
    <row r="431" spans="1:5" x14ac:dyDescent="0.55000000000000004">
      <c r="A431" s="15" t="str">
        <f>'รายชื่อ (เรียง)'!E22</f>
        <v>-</v>
      </c>
      <c r="B431" s="16" t="str">
        <f>'รายชื่อ (เรียง)'!P22</f>
        <v>-</v>
      </c>
      <c r="C431" s="44"/>
      <c r="D431" s="15" t="str">
        <f>'รายชื่อ (เรียง)'!K22</f>
        <v>0613434935</v>
      </c>
      <c r="E431" s="17"/>
    </row>
    <row r="432" spans="1:5" x14ac:dyDescent="0.55000000000000004">
      <c r="A432" s="6"/>
      <c r="C432" s="10"/>
      <c r="E432" s="10"/>
    </row>
    <row r="433" spans="1:5" x14ac:dyDescent="0.55000000000000004">
      <c r="A433" s="6"/>
      <c r="C433" s="10"/>
      <c r="E433" s="10"/>
    </row>
    <row r="434" spans="1:5" x14ac:dyDescent="0.55000000000000004">
      <c r="A434" s="6"/>
      <c r="C434" s="10"/>
      <c r="E434" s="10"/>
    </row>
    <row r="435" spans="1:5" x14ac:dyDescent="0.55000000000000004">
      <c r="A435" s="6"/>
      <c r="C435" s="10"/>
      <c r="E435" s="10"/>
    </row>
    <row r="436" spans="1:5" x14ac:dyDescent="0.55000000000000004">
      <c r="A436" s="6"/>
      <c r="C436" s="10"/>
      <c r="E436" s="10"/>
    </row>
    <row r="437" spans="1:5" x14ac:dyDescent="0.55000000000000004">
      <c r="A437" s="6"/>
      <c r="C437" s="10"/>
      <c r="E437" s="10"/>
    </row>
    <row r="438" spans="1:5" x14ac:dyDescent="0.55000000000000004">
      <c r="A438" s="6"/>
      <c r="C438" s="10"/>
      <c r="E438" s="10"/>
    </row>
    <row r="439" spans="1:5" x14ac:dyDescent="0.55000000000000004">
      <c r="A439" s="6"/>
      <c r="C439" s="10"/>
      <c r="E439" s="10"/>
    </row>
    <row r="440" spans="1:5" x14ac:dyDescent="0.55000000000000004">
      <c r="A440" s="6"/>
      <c r="C440" s="10"/>
      <c r="E440" s="10"/>
    </row>
    <row r="441" spans="1:5" x14ac:dyDescent="0.55000000000000004">
      <c r="A441" s="6"/>
      <c r="C441" s="10"/>
      <c r="E441" s="10"/>
    </row>
    <row r="442" spans="1:5" s="2" customFormat="1" x14ac:dyDescent="0.55000000000000004">
      <c r="A442" s="104" t="str">
        <f>$A$1</f>
        <v>แบบลงทะเบียนเข้าร่วมการแข่งขันจรวดขวดน้ำ (แม่นยำ) ระดับชั้นประถมศึกษา</v>
      </c>
      <c r="B442" s="104"/>
      <c r="C442" s="104"/>
      <c r="D442" s="104"/>
      <c r="E442" s="104"/>
    </row>
    <row r="443" spans="1:5" s="2" customFormat="1" x14ac:dyDescent="0.55000000000000004">
      <c r="A443" s="104" t="str">
        <f>$A$2</f>
        <v>ในงานแข่งขันทักษะทางวิชาการ ปี 2569 วันที่ 11 กุมภาพันธ์ พ.ศ. 2569</v>
      </c>
      <c r="B443" s="104"/>
      <c r="C443" s="104"/>
      <c r="D443" s="104"/>
      <c r="E443" s="104"/>
    </row>
    <row r="444" spans="1:5" s="2" customFormat="1" x14ac:dyDescent="0.55000000000000004">
      <c r="A444" s="104" t="str">
        <f>$A$3</f>
        <v>ณ สนามฟุตบอล 1 สนามกีฬา อบจ.แพร่</v>
      </c>
      <c r="B444" s="104"/>
      <c r="C444" s="104"/>
      <c r="D444" s="104"/>
      <c r="E444" s="104"/>
    </row>
    <row r="445" spans="1:5" x14ac:dyDescent="0.55000000000000004">
      <c r="B445" s="7"/>
      <c r="C445" s="38" t="s">
        <v>24</v>
      </c>
      <c r="D445" s="38" t="s">
        <v>25</v>
      </c>
      <c r="E445" s="38" t="s">
        <v>29</v>
      </c>
    </row>
    <row r="446" spans="1:5" s="2" customFormat="1" x14ac:dyDescent="0.55000000000000004">
      <c r="A446" s="1" t="s">
        <v>2</v>
      </c>
      <c r="B446" s="3" t="str">
        <f>'รายชื่อ (เรียง)'!G23</f>
        <v>บ้านหนองม่วงไข่2</v>
      </c>
      <c r="C446" s="46">
        <f>'รายชื่อ (เรียง)'!Q23</f>
        <v>3</v>
      </c>
      <c r="D446" s="46">
        <f>'รายชื่อ (เรียง)'!R23</f>
        <v>3</v>
      </c>
      <c r="E446" s="46" t="str">
        <f>'รายชื่อ (เรียง)'!S23</f>
        <v>14.00 น. - 15.00 น.</v>
      </c>
    </row>
    <row r="447" spans="1:5" x14ac:dyDescent="0.55000000000000004">
      <c r="B447" s="7"/>
      <c r="C447" s="7"/>
      <c r="D447" s="7"/>
      <c r="E447" s="7"/>
    </row>
    <row r="448" spans="1:5" s="1" customFormat="1" x14ac:dyDescent="0.55000000000000004">
      <c r="A448" s="4" t="s">
        <v>0</v>
      </c>
      <c r="B448" s="5" t="s">
        <v>4</v>
      </c>
      <c r="C448" s="5" t="s">
        <v>8</v>
      </c>
      <c r="D448" s="5" t="s">
        <v>3</v>
      </c>
      <c r="E448" s="5" t="s">
        <v>9</v>
      </c>
    </row>
    <row r="449" spans="1:5" x14ac:dyDescent="0.55000000000000004">
      <c r="A449" s="11" t="str">
        <f>'รายชื่อ (เรียง)'!B23</f>
        <v>โรงเรียนบ้านหนองม่วงไข่(ม่วงไข่วิทยาคาร)</v>
      </c>
      <c r="B449" s="12" t="str">
        <f>'รายชื่อ (เรียง)'!M23</f>
        <v>ด.ญ.สุภัสตรา กวยเจริญ</v>
      </c>
      <c r="C449" s="42"/>
      <c r="D449" s="11" t="str">
        <f>'รายชื่อ (เรียง)'!H23</f>
        <v>น.ส.กนกวรรณ ดำรงค์ธรรม</v>
      </c>
      <c r="E449" s="42"/>
    </row>
    <row r="450" spans="1:5" x14ac:dyDescent="0.55000000000000004">
      <c r="A450" s="13" t="str">
        <f>'รายชื่อ (เรียง)'!C23</f>
        <v>2 ม.1 ต.หนองม่วงไข่ อ.หนองม่วงไข่ จ.แพร่ 54170</v>
      </c>
      <c r="B450" s="6" t="str">
        <f>'รายชื่อ (เรียง)'!N23</f>
        <v>ด.ญ.ณฐพร ขันแก้ว</v>
      </c>
      <c r="C450" s="43"/>
      <c r="D450" s="13" t="str">
        <f>'รายชื่อ (เรียง)'!I23</f>
        <v>0870849511</v>
      </c>
      <c r="E450" s="14"/>
    </row>
    <row r="451" spans="1:5" x14ac:dyDescent="0.55000000000000004">
      <c r="A451" s="13" t="str">
        <f>'รายชื่อ (เรียง)'!D23</f>
        <v>0870849511</v>
      </c>
      <c r="B451" s="6" t="str">
        <f>'รายชื่อ (เรียง)'!O23</f>
        <v>ด.ญ.กานต์ธิดา ศรีเจริญ</v>
      </c>
      <c r="C451" s="43"/>
      <c r="D451" s="13" t="str">
        <f>'รายชื่อ (เรียง)'!J23</f>
        <v>น.ส.กรรณิการ์ ธนูแก้ว</v>
      </c>
      <c r="E451" s="45"/>
    </row>
    <row r="452" spans="1:5" x14ac:dyDescent="0.55000000000000004">
      <c r="A452" s="15" t="str">
        <f>'รายชื่อ (เรียง)'!E23</f>
        <v>-</v>
      </c>
      <c r="B452" s="16" t="str">
        <f>'รายชื่อ (เรียง)'!P23</f>
        <v>ด.ญ.ปณิตา ไชยศรีธิ</v>
      </c>
      <c r="C452" s="44"/>
      <c r="D452" s="15" t="str">
        <f>'รายชื่อ (เรียง)'!K23</f>
        <v>0613434935</v>
      </c>
      <c r="E452" s="17"/>
    </row>
    <row r="453" spans="1:5" x14ac:dyDescent="0.55000000000000004">
      <c r="A453" s="6"/>
      <c r="C453" s="10"/>
      <c r="E453" s="10"/>
    </row>
    <row r="454" spans="1:5" x14ac:dyDescent="0.55000000000000004">
      <c r="A454" s="6"/>
      <c r="C454" s="10"/>
      <c r="E454" s="10"/>
    </row>
    <row r="455" spans="1:5" x14ac:dyDescent="0.55000000000000004">
      <c r="A455" s="6"/>
      <c r="C455" s="10"/>
      <c r="E455" s="10"/>
    </row>
    <row r="456" spans="1:5" x14ac:dyDescent="0.55000000000000004">
      <c r="A456" s="6"/>
      <c r="C456" s="10"/>
      <c r="E456" s="10"/>
    </row>
    <row r="457" spans="1:5" x14ac:dyDescent="0.55000000000000004">
      <c r="A457" s="6"/>
      <c r="C457" s="10"/>
      <c r="E457" s="10"/>
    </row>
    <row r="458" spans="1:5" x14ac:dyDescent="0.55000000000000004">
      <c r="A458" s="6"/>
      <c r="C458" s="10"/>
      <c r="E458" s="10"/>
    </row>
    <row r="459" spans="1:5" x14ac:dyDescent="0.55000000000000004">
      <c r="A459" s="6"/>
      <c r="C459" s="10"/>
      <c r="E459" s="10"/>
    </row>
    <row r="460" spans="1:5" x14ac:dyDescent="0.55000000000000004">
      <c r="A460" s="6"/>
      <c r="C460" s="10"/>
      <c r="E460" s="10"/>
    </row>
    <row r="461" spans="1:5" x14ac:dyDescent="0.55000000000000004">
      <c r="A461" s="6"/>
      <c r="C461" s="10"/>
      <c r="E461" s="10"/>
    </row>
    <row r="462" spans="1:5" x14ac:dyDescent="0.55000000000000004">
      <c r="A462" s="6"/>
      <c r="C462" s="10"/>
      <c r="E462" s="10"/>
    </row>
    <row r="463" spans="1:5" s="2" customFormat="1" x14ac:dyDescent="0.55000000000000004">
      <c r="A463" s="104" t="str">
        <f>$A$1</f>
        <v>แบบลงทะเบียนเข้าร่วมการแข่งขันจรวดขวดน้ำ (แม่นยำ) ระดับชั้นประถมศึกษา</v>
      </c>
      <c r="B463" s="104"/>
      <c r="C463" s="104"/>
      <c r="D463" s="104"/>
      <c r="E463" s="104"/>
    </row>
    <row r="464" spans="1:5" s="2" customFormat="1" x14ac:dyDescent="0.55000000000000004">
      <c r="A464" s="104" t="str">
        <f>$A$2</f>
        <v>ในงานแข่งขันทักษะทางวิชาการ ปี 2569 วันที่ 11 กุมภาพันธ์ พ.ศ. 2569</v>
      </c>
      <c r="B464" s="104"/>
      <c r="C464" s="104"/>
      <c r="D464" s="104"/>
      <c r="E464" s="104"/>
    </row>
    <row r="465" spans="1:5" s="2" customFormat="1" x14ac:dyDescent="0.55000000000000004">
      <c r="A465" s="104" t="str">
        <f>$A$3</f>
        <v>ณ สนามฟุตบอล 1 สนามกีฬา อบจ.แพร่</v>
      </c>
      <c r="B465" s="104"/>
      <c r="C465" s="104"/>
      <c r="D465" s="104"/>
      <c r="E465" s="104"/>
    </row>
    <row r="466" spans="1:5" x14ac:dyDescent="0.55000000000000004">
      <c r="B466" s="7"/>
      <c r="C466" s="38" t="s">
        <v>24</v>
      </c>
      <c r="D466" s="38" t="s">
        <v>25</v>
      </c>
      <c r="E466" s="38" t="s">
        <v>29</v>
      </c>
    </row>
    <row r="467" spans="1:5" s="2" customFormat="1" x14ac:dyDescent="0.55000000000000004">
      <c r="A467" s="1" t="s">
        <v>2</v>
      </c>
      <c r="B467" s="3" t="str">
        <f>'รายชื่อ (เรียง)'!G24</f>
        <v>ซ้อแอน</v>
      </c>
      <c r="C467" s="46">
        <f>'รายชื่อ (เรียง)'!Q24</f>
        <v>2</v>
      </c>
      <c r="D467" s="46">
        <f>'รายชื่อ (เรียง)'!R24</f>
        <v>2</v>
      </c>
      <c r="E467" s="46" t="str">
        <f>'รายชื่อ (เรียง)'!S24</f>
        <v>13.00 น. - 14.00 น.</v>
      </c>
    </row>
    <row r="468" spans="1:5" x14ac:dyDescent="0.55000000000000004">
      <c r="B468" s="7"/>
      <c r="C468" s="7"/>
      <c r="D468" s="7"/>
      <c r="E468" s="7"/>
    </row>
    <row r="469" spans="1:5" s="1" customFormat="1" x14ac:dyDescent="0.55000000000000004">
      <c r="A469" s="4" t="s">
        <v>0</v>
      </c>
      <c r="B469" s="5" t="s">
        <v>4</v>
      </c>
      <c r="C469" s="5" t="s">
        <v>8</v>
      </c>
      <c r="D469" s="5" t="s">
        <v>3</v>
      </c>
      <c r="E469" s="5" t="s">
        <v>9</v>
      </c>
    </row>
    <row r="470" spans="1:5" x14ac:dyDescent="0.55000000000000004">
      <c r="A470" s="11" t="str">
        <f>'รายชื่อ (เรียง)'!B24</f>
        <v>โรงเรียนบ้านสลก</v>
      </c>
      <c r="B470" s="12" t="str">
        <f>'รายชื่อ (เรียง)'!M24</f>
        <v>ด.ญ.สุดารัตน์ เกิดสุข</v>
      </c>
      <c r="C470" s="42"/>
      <c r="D470" s="11" t="str">
        <f>'รายชื่อ (เรียง)'!H24</f>
        <v>น.ส.วชิราภรณ์ ศรีใจวงค์</v>
      </c>
      <c r="E470" s="42"/>
    </row>
    <row r="471" spans="1:5" x14ac:dyDescent="0.55000000000000004">
      <c r="A471" s="13" t="str">
        <f>'รายชื่อ (เรียง)'!C24</f>
        <v>162 ม.8 ต.แม่เกิ๋ง อ.วังชิ้น จ.แพร่ 54160</v>
      </c>
      <c r="B471" s="6" t="str">
        <f>'รายชื่อ (เรียง)'!N24</f>
        <v>ด.ญ.ภัทรธิดา ปิงสมปาน</v>
      </c>
      <c r="C471" s="43"/>
      <c r="D471" s="13" t="str">
        <f>'รายชื่อ (เรียง)'!I24</f>
        <v>0960629247</v>
      </c>
      <c r="E471" s="14"/>
    </row>
    <row r="472" spans="1:5" x14ac:dyDescent="0.55000000000000004">
      <c r="A472" s="13" t="str">
        <f>'รายชื่อ (เรียง)'!D24</f>
        <v>0960629247</v>
      </c>
      <c r="B472" s="6" t="str">
        <f>'รายชื่อ (เรียง)'!O24</f>
        <v>ด.ญ.พัชรี เต็งหล้า</v>
      </c>
      <c r="C472" s="43"/>
      <c r="D472" s="13" t="str">
        <f>'รายชื่อ (เรียง)'!J24</f>
        <v>นายศุภกร มาลีแก้ว</v>
      </c>
      <c r="E472" s="45"/>
    </row>
    <row r="473" spans="1:5" x14ac:dyDescent="0.55000000000000004">
      <c r="A473" s="15" t="str">
        <f>'รายชื่อ (เรียง)'!E24</f>
        <v>-</v>
      </c>
      <c r="B473" s="16" t="str">
        <f>'รายชื่อ (เรียง)'!P24</f>
        <v>-</v>
      </c>
      <c r="C473" s="44"/>
      <c r="D473" s="15" t="str">
        <f>'รายชื่อ (เรียง)'!K24</f>
        <v>0899879487</v>
      </c>
      <c r="E473" s="17"/>
    </row>
    <row r="474" spans="1:5" x14ac:dyDescent="0.55000000000000004">
      <c r="A474" s="6"/>
      <c r="C474" s="10"/>
      <c r="E474" s="10"/>
    </row>
    <row r="475" spans="1:5" x14ac:dyDescent="0.55000000000000004">
      <c r="A475" s="6"/>
      <c r="C475" s="10"/>
      <c r="E475" s="10"/>
    </row>
    <row r="476" spans="1:5" x14ac:dyDescent="0.55000000000000004">
      <c r="A476" s="6"/>
      <c r="C476" s="10"/>
      <c r="E476" s="10"/>
    </row>
    <row r="477" spans="1:5" x14ac:dyDescent="0.55000000000000004">
      <c r="A477" s="6"/>
      <c r="C477" s="10"/>
      <c r="E477" s="10"/>
    </row>
    <row r="478" spans="1:5" x14ac:dyDescent="0.55000000000000004">
      <c r="A478" s="6"/>
      <c r="C478" s="10"/>
      <c r="E478" s="10"/>
    </row>
    <row r="479" spans="1:5" x14ac:dyDescent="0.55000000000000004">
      <c r="A479" s="6"/>
      <c r="C479" s="10"/>
      <c r="E479" s="10"/>
    </row>
    <row r="480" spans="1:5" x14ac:dyDescent="0.55000000000000004">
      <c r="A480" s="6"/>
      <c r="C480" s="10"/>
      <c r="E480" s="10"/>
    </row>
    <row r="481" spans="1:5" x14ac:dyDescent="0.55000000000000004">
      <c r="A481" s="6"/>
      <c r="C481" s="10"/>
      <c r="E481" s="10"/>
    </row>
    <row r="482" spans="1:5" x14ac:dyDescent="0.55000000000000004">
      <c r="A482" s="6"/>
      <c r="C482" s="10"/>
      <c r="E482" s="10"/>
    </row>
    <row r="483" spans="1:5" x14ac:dyDescent="0.55000000000000004">
      <c r="A483" s="6"/>
      <c r="C483" s="10"/>
      <c r="E483" s="10"/>
    </row>
    <row r="484" spans="1:5" s="2" customFormat="1" x14ac:dyDescent="0.55000000000000004">
      <c r="A484" s="104" t="str">
        <f>$A$1</f>
        <v>แบบลงทะเบียนเข้าร่วมการแข่งขันจรวดขวดน้ำ (แม่นยำ) ระดับชั้นประถมศึกษา</v>
      </c>
      <c r="B484" s="104"/>
      <c r="C484" s="104"/>
      <c r="D484" s="104"/>
      <c r="E484" s="104"/>
    </row>
    <row r="485" spans="1:5" s="2" customFormat="1" x14ac:dyDescent="0.55000000000000004">
      <c r="A485" s="104" t="str">
        <f>$A$2</f>
        <v>ในงานแข่งขันทักษะทางวิชาการ ปี 2569 วันที่ 11 กุมภาพันธ์ พ.ศ. 2569</v>
      </c>
      <c r="B485" s="104"/>
      <c r="C485" s="104"/>
      <c r="D485" s="104"/>
      <c r="E485" s="104"/>
    </row>
    <row r="486" spans="1:5" s="2" customFormat="1" x14ac:dyDescent="0.55000000000000004">
      <c r="A486" s="104" t="str">
        <f>$A$3</f>
        <v>ณ สนามฟุตบอล 1 สนามกีฬา อบจ.แพร่</v>
      </c>
      <c r="B486" s="104"/>
      <c r="C486" s="104"/>
      <c r="D486" s="104"/>
      <c r="E486" s="104"/>
    </row>
    <row r="487" spans="1:5" x14ac:dyDescent="0.55000000000000004">
      <c r="B487" s="7"/>
      <c r="C487" s="38" t="s">
        <v>24</v>
      </c>
      <c r="D487" s="38" t="s">
        <v>25</v>
      </c>
      <c r="E487" s="38" t="s">
        <v>29</v>
      </c>
    </row>
    <row r="488" spans="1:5" s="2" customFormat="1" x14ac:dyDescent="0.55000000000000004">
      <c r="A488" s="1" t="s">
        <v>2</v>
      </c>
      <c r="B488" s="3" t="str">
        <f>'รายชื่อ (เรียง)'!G25</f>
        <v>เด่นไชยประชานุกูล1</v>
      </c>
      <c r="C488" s="46">
        <f>'รายชื่อ (เรียง)'!Q25</f>
        <v>2</v>
      </c>
      <c r="D488" s="46">
        <f>'รายชื่อ (เรียง)'!R25</f>
        <v>3</v>
      </c>
      <c r="E488" s="46" t="str">
        <f>'รายชื่อ (เรียง)'!S25</f>
        <v>13.00 น. - 14.00 น.</v>
      </c>
    </row>
    <row r="489" spans="1:5" x14ac:dyDescent="0.55000000000000004">
      <c r="B489" s="7"/>
      <c r="C489" s="7"/>
      <c r="D489" s="7"/>
      <c r="E489" s="7"/>
    </row>
    <row r="490" spans="1:5" s="1" customFormat="1" x14ac:dyDescent="0.55000000000000004">
      <c r="A490" s="4" t="s">
        <v>0</v>
      </c>
      <c r="B490" s="5" t="s">
        <v>4</v>
      </c>
      <c r="C490" s="5" t="s">
        <v>8</v>
      </c>
      <c r="D490" s="5" t="s">
        <v>3</v>
      </c>
      <c r="E490" s="5" t="s">
        <v>9</v>
      </c>
    </row>
    <row r="491" spans="1:5" x14ac:dyDescent="0.55000000000000004">
      <c r="A491" s="11" t="str">
        <f>'รายชื่อ (เรียง)'!B25</f>
        <v>โรงเรียนเด่นไชยประชานุกูล</v>
      </c>
      <c r="B491" s="12" t="str">
        <f>'รายชื่อ (เรียง)'!M25</f>
        <v>ด.ช.กษิดิส ดาวันดี</v>
      </c>
      <c r="C491" s="42"/>
      <c r="D491" s="11" t="str">
        <f>'รายชื่อ (เรียง)'!H25</f>
        <v>นายไชยา กิตติหิรัญกุล</v>
      </c>
      <c r="E491" s="42"/>
    </row>
    <row r="492" spans="1:5" x14ac:dyDescent="0.55000000000000004">
      <c r="A492" s="13" t="str">
        <f>'รายชื่อ (เรียง)'!C25</f>
        <v>หมู่ 1 ต.เด่นชัย อ.เด่นชัย จ.แพร่</v>
      </c>
      <c r="B492" s="6" t="str">
        <f>'รายชื่อ (เรียง)'!N25</f>
        <v>ด.ช.ณัฐภัทร ทรัพย์เมือง</v>
      </c>
      <c r="C492" s="43"/>
      <c r="D492" s="13" t="str">
        <f>'รายชื่อ (เรียง)'!I25</f>
        <v>0898516213</v>
      </c>
      <c r="E492" s="14"/>
    </row>
    <row r="493" spans="1:5" x14ac:dyDescent="0.55000000000000004">
      <c r="A493" s="13" t="str">
        <f>'รายชื่อ (เรียง)'!D25</f>
        <v>0898516213</v>
      </c>
      <c r="B493" s="6" t="str">
        <f>'รายชื่อ (เรียง)'!O25</f>
        <v>ด.ช.นนทพัทธ์ เหล็กคำ</v>
      </c>
      <c r="C493" s="43"/>
      <c r="D493" s="13" t="str">
        <f>'รายชื่อ (เรียง)'!J25</f>
        <v>น.ส.พรรณิศา ขันเพ็ชร</v>
      </c>
      <c r="E493" s="45"/>
    </row>
    <row r="494" spans="1:5" x14ac:dyDescent="0.55000000000000004">
      <c r="A494" s="15" t="str">
        <f>'รายชื่อ (เรียง)'!E25</f>
        <v>-</v>
      </c>
      <c r="B494" s="16" t="str">
        <f>'รายชื่อ (เรียง)'!P25</f>
        <v>-</v>
      </c>
      <c r="C494" s="44"/>
      <c r="D494" s="15" t="str">
        <f>'รายชื่อ (เรียง)'!K25</f>
        <v>-</v>
      </c>
      <c r="E494" s="17"/>
    </row>
    <row r="495" spans="1:5" x14ac:dyDescent="0.55000000000000004">
      <c r="A495" s="6"/>
      <c r="C495" s="10"/>
      <c r="E495" s="10"/>
    </row>
    <row r="496" spans="1:5" x14ac:dyDescent="0.55000000000000004">
      <c r="A496" s="6"/>
      <c r="C496" s="10"/>
      <c r="E496" s="10"/>
    </row>
    <row r="497" spans="1:5" x14ac:dyDescent="0.55000000000000004">
      <c r="A497" s="6"/>
      <c r="C497" s="10"/>
      <c r="E497" s="10"/>
    </row>
    <row r="498" spans="1:5" x14ac:dyDescent="0.55000000000000004">
      <c r="A498" s="6"/>
      <c r="C498" s="10"/>
      <c r="E498" s="10"/>
    </row>
    <row r="499" spans="1:5" x14ac:dyDescent="0.55000000000000004">
      <c r="A499" s="6"/>
      <c r="C499" s="10"/>
      <c r="E499" s="10"/>
    </row>
    <row r="500" spans="1:5" x14ac:dyDescent="0.55000000000000004">
      <c r="A500" s="6"/>
      <c r="C500" s="10"/>
      <c r="E500" s="10"/>
    </row>
    <row r="501" spans="1:5" x14ac:dyDescent="0.55000000000000004">
      <c r="A501" s="6"/>
      <c r="C501" s="10"/>
      <c r="E501" s="10"/>
    </row>
    <row r="502" spans="1:5" x14ac:dyDescent="0.55000000000000004">
      <c r="A502" s="6"/>
      <c r="C502" s="10"/>
      <c r="E502" s="10"/>
    </row>
    <row r="503" spans="1:5" x14ac:dyDescent="0.55000000000000004">
      <c r="A503" s="6"/>
      <c r="C503" s="10"/>
      <c r="E503" s="10"/>
    </row>
    <row r="504" spans="1:5" x14ac:dyDescent="0.55000000000000004">
      <c r="A504" s="6"/>
      <c r="C504" s="10"/>
      <c r="E504" s="10"/>
    </row>
    <row r="505" spans="1:5" s="40" customFormat="1" x14ac:dyDescent="0.55000000000000004">
      <c r="A505" s="103" t="str">
        <f>$A$1</f>
        <v>แบบลงทะเบียนเข้าร่วมการแข่งขันจรวดขวดน้ำ (แม่นยำ) ระดับชั้นประถมศึกษา</v>
      </c>
      <c r="B505" s="103"/>
      <c r="C505" s="103"/>
      <c r="D505" s="103"/>
      <c r="E505" s="103"/>
    </row>
    <row r="506" spans="1:5" s="40" customFormat="1" x14ac:dyDescent="0.55000000000000004">
      <c r="A506" s="103" t="str">
        <f>$A$2</f>
        <v>ในงานแข่งขันทักษะทางวิชาการ ปี 2569 วันที่ 11 กุมภาพันธ์ พ.ศ. 2569</v>
      </c>
      <c r="B506" s="103"/>
      <c r="C506" s="103"/>
      <c r="D506" s="103"/>
      <c r="E506" s="103"/>
    </row>
    <row r="507" spans="1:5" s="40" customFormat="1" x14ac:dyDescent="0.55000000000000004">
      <c r="A507" s="103" t="str">
        <f>$A$3</f>
        <v>ณ สนามฟุตบอล 1 สนามกีฬา อบจ.แพร่</v>
      </c>
      <c r="B507" s="103"/>
      <c r="C507" s="103"/>
      <c r="D507" s="103"/>
      <c r="E507" s="103"/>
    </row>
    <row r="508" spans="1:5" x14ac:dyDescent="0.55000000000000004">
      <c r="B508" s="7"/>
      <c r="C508" s="38" t="s">
        <v>24</v>
      </c>
      <c r="D508" s="38" t="s">
        <v>25</v>
      </c>
      <c r="E508" s="38" t="s">
        <v>29</v>
      </c>
    </row>
    <row r="509" spans="1:5" s="2" customFormat="1" x14ac:dyDescent="0.55000000000000004">
      <c r="A509" s="1" t="s">
        <v>2</v>
      </c>
      <c r="B509" s="3" t="str">
        <f>'รายชื่อ (เรียง)'!G26</f>
        <v>เด่นไชยประชานุกูล2</v>
      </c>
      <c r="C509" s="46">
        <f>'รายชื่อ (เรียง)'!Q26</f>
        <v>3</v>
      </c>
      <c r="D509" s="46">
        <f>'รายชื่อ (เรียง)'!R26</f>
        <v>4</v>
      </c>
      <c r="E509" s="46" t="str">
        <f>'รายชื่อ (เรียง)'!S26</f>
        <v>14.00 น. - 15.00 น.</v>
      </c>
    </row>
    <row r="510" spans="1:5" x14ac:dyDescent="0.55000000000000004">
      <c r="B510" s="7"/>
      <c r="C510" s="7"/>
      <c r="D510" s="7"/>
      <c r="E510" s="7"/>
    </row>
    <row r="511" spans="1:5" s="1" customFormat="1" x14ac:dyDescent="0.55000000000000004">
      <c r="A511" s="4" t="s">
        <v>0</v>
      </c>
      <c r="B511" s="5" t="s">
        <v>4</v>
      </c>
      <c r="C511" s="5" t="s">
        <v>8</v>
      </c>
      <c r="D511" s="5" t="s">
        <v>3</v>
      </c>
      <c r="E511" s="5" t="s">
        <v>9</v>
      </c>
    </row>
    <row r="512" spans="1:5" x14ac:dyDescent="0.55000000000000004">
      <c r="A512" s="11" t="str">
        <f>'รายชื่อ (เรียง)'!B26</f>
        <v>โรงเรียนเด่นไชยประชานุกูล</v>
      </c>
      <c r="B512" s="12" t="str">
        <f>'รายชื่อ (เรียง)'!M26</f>
        <v>ด.ช.ภัคพันธุ์ ฝ่ายรีย์</v>
      </c>
      <c r="C512" s="42"/>
      <c r="D512" s="11" t="str">
        <f>'รายชื่อ (เรียง)'!H26</f>
        <v>นายไชยา กิตติหิรัญกุล</v>
      </c>
      <c r="E512" s="42"/>
    </row>
    <row r="513" spans="1:5" x14ac:dyDescent="0.55000000000000004">
      <c r="A513" s="13" t="str">
        <f>'รายชื่อ (เรียง)'!C26</f>
        <v>หมู่1 ต.เด่นชัย อ.เด่นชัย จ.แพร่</v>
      </c>
      <c r="B513" s="6" t="str">
        <f>'รายชื่อ (เรียง)'!N26</f>
        <v>ด.ช.ณัฐชนน ชุ่มเย็น</v>
      </c>
      <c r="C513" s="43"/>
      <c r="D513" s="13" t="str">
        <f>'รายชื่อ (เรียง)'!I26</f>
        <v>0898516213</v>
      </c>
      <c r="E513" s="14"/>
    </row>
    <row r="514" spans="1:5" x14ac:dyDescent="0.55000000000000004">
      <c r="A514" s="13" t="str">
        <f>'รายชื่อ (เรียง)'!D26</f>
        <v>0898516213</v>
      </c>
      <c r="B514" s="6" t="str">
        <f>'รายชื่อ (เรียง)'!O26</f>
        <v>ด.ช.เกียรติโชตธนัน เวชวิกูล</v>
      </c>
      <c r="C514" s="43"/>
      <c r="D514" s="13" t="str">
        <f>'รายชื่อ (เรียง)'!J26</f>
        <v>น.ส.พรรณิศา ขันเพ็ชร</v>
      </c>
      <c r="E514" s="45"/>
    </row>
    <row r="515" spans="1:5" x14ac:dyDescent="0.55000000000000004">
      <c r="A515" s="15" t="str">
        <f>'รายชื่อ (เรียง)'!E26</f>
        <v>-</v>
      </c>
      <c r="B515" s="16" t="str">
        <f>'รายชื่อ (เรียง)'!P26</f>
        <v>-</v>
      </c>
      <c r="C515" s="44"/>
      <c r="D515" s="15" t="str">
        <f>'รายชื่อ (เรียง)'!K26</f>
        <v>-</v>
      </c>
      <c r="E515" s="17"/>
    </row>
    <row r="516" spans="1:5" x14ac:dyDescent="0.55000000000000004">
      <c r="A516" s="6"/>
      <c r="C516" s="10"/>
      <c r="E516" s="10"/>
    </row>
    <row r="517" spans="1:5" x14ac:dyDescent="0.55000000000000004">
      <c r="A517" s="6"/>
      <c r="C517" s="10"/>
      <c r="E517" s="10"/>
    </row>
    <row r="518" spans="1:5" x14ac:dyDescent="0.55000000000000004">
      <c r="A518" s="6"/>
      <c r="C518" s="10"/>
      <c r="E518" s="10"/>
    </row>
    <row r="519" spans="1:5" x14ac:dyDescent="0.55000000000000004">
      <c r="A519" s="6"/>
      <c r="C519" s="10"/>
      <c r="E519" s="10"/>
    </row>
    <row r="520" spans="1:5" x14ac:dyDescent="0.55000000000000004">
      <c r="A520" s="6"/>
      <c r="C520" s="10"/>
      <c r="E520" s="10"/>
    </row>
    <row r="521" spans="1:5" x14ac:dyDescent="0.55000000000000004">
      <c r="A521" s="6"/>
      <c r="C521" s="10"/>
      <c r="E521" s="10"/>
    </row>
    <row r="522" spans="1:5" x14ac:dyDescent="0.55000000000000004">
      <c r="A522" s="6"/>
      <c r="C522" s="10"/>
      <c r="E522" s="10"/>
    </row>
    <row r="523" spans="1:5" x14ac:dyDescent="0.55000000000000004">
      <c r="A523" s="6"/>
      <c r="C523" s="10"/>
      <c r="E523" s="10"/>
    </row>
    <row r="524" spans="1:5" x14ac:dyDescent="0.55000000000000004">
      <c r="A524" s="6"/>
      <c r="C524" s="10"/>
      <c r="E524" s="10"/>
    </row>
    <row r="525" spans="1:5" x14ac:dyDescent="0.55000000000000004">
      <c r="A525" s="6"/>
      <c r="C525" s="10"/>
      <c r="E525" s="10"/>
    </row>
    <row r="526" spans="1:5" s="134" customFormat="1" x14ac:dyDescent="0.55000000000000004">
      <c r="A526" s="133" t="str">
        <f>$A$1</f>
        <v>แบบลงทะเบียนเข้าร่วมการแข่งขันจรวดขวดน้ำ (แม่นยำ) ระดับชั้นประถมศึกษา</v>
      </c>
      <c r="B526" s="133"/>
      <c r="C526" s="133"/>
      <c r="D526" s="133"/>
      <c r="E526" s="133"/>
    </row>
    <row r="527" spans="1:5" s="134" customFormat="1" x14ac:dyDescent="0.55000000000000004">
      <c r="A527" s="133" t="str">
        <f>$A$2</f>
        <v>ในงานแข่งขันทักษะทางวิชาการ ปี 2569 วันที่ 11 กุมภาพันธ์ พ.ศ. 2569</v>
      </c>
      <c r="B527" s="133"/>
      <c r="C527" s="133"/>
      <c r="D527" s="133"/>
      <c r="E527" s="133"/>
    </row>
    <row r="528" spans="1:5" s="134" customFormat="1" x14ac:dyDescent="0.55000000000000004">
      <c r="A528" s="133" t="str">
        <f>$A$3</f>
        <v>ณ สนามฟุตบอล 1 สนามกีฬา อบจ.แพร่</v>
      </c>
      <c r="B528" s="133"/>
      <c r="C528" s="133"/>
      <c r="D528" s="133"/>
      <c r="E528" s="133"/>
    </row>
    <row r="529" spans="1:5" x14ac:dyDescent="0.55000000000000004">
      <c r="B529" s="7"/>
      <c r="C529" s="38" t="s">
        <v>24</v>
      </c>
      <c r="D529" s="38" t="s">
        <v>25</v>
      </c>
      <c r="E529" s="38" t="s">
        <v>29</v>
      </c>
    </row>
    <row r="530" spans="1:5" s="2" customFormat="1" x14ac:dyDescent="0.55000000000000004">
      <c r="A530" s="1" t="s">
        <v>2</v>
      </c>
      <c r="B530" s="3" t="str">
        <f>'รายชื่อ (เรียง)'!G27</f>
        <v>Pakpan PP</v>
      </c>
      <c r="C530" s="46">
        <f>'รายชื่อ (เรียง)'!Q27</f>
        <v>2</v>
      </c>
      <c r="D530" s="46">
        <f>'รายชื่อ (เรียง)'!R24</f>
        <v>2</v>
      </c>
      <c r="E530" s="46" t="str">
        <f>'รายชื่อ (เรียง)'!S27</f>
        <v>13.00 น. - 14.00 น.</v>
      </c>
    </row>
    <row r="531" spans="1:5" x14ac:dyDescent="0.55000000000000004">
      <c r="B531" s="7"/>
      <c r="C531" s="7"/>
      <c r="D531" s="7"/>
      <c r="E531" s="7"/>
    </row>
    <row r="532" spans="1:5" s="1" customFormat="1" x14ac:dyDescent="0.55000000000000004">
      <c r="A532" s="4" t="s">
        <v>0</v>
      </c>
      <c r="B532" s="5" t="s">
        <v>4</v>
      </c>
      <c r="C532" s="5" t="s">
        <v>8</v>
      </c>
      <c r="D532" s="5" t="s">
        <v>3</v>
      </c>
      <c r="E532" s="5" t="s">
        <v>9</v>
      </c>
    </row>
    <row r="533" spans="1:5" x14ac:dyDescent="0.55000000000000004">
      <c r="A533" s="11" t="str">
        <f>'รายชื่อ (เรียง)'!B27</f>
        <v>โรงเรียนบ้านปากปาน(สีมารัตน์วิทยานุสรณ์)</v>
      </c>
      <c r="B533" s="12" t="str">
        <f>'รายชื่อ (เรียง)'!M27</f>
        <v>ด.ช.ธวัชชัย  หีบจินดา</v>
      </c>
      <c r="C533" s="42"/>
      <c r="D533" s="11" t="str">
        <f>'รายชื่อ (เรียง)'!H27</f>
        <v>นายอานนท์  เลี้ยงไกรลาศ</v>
      </c>
      <c r="E533" s="42"/>
    </row>
    <row r="534" spans="1:5" x14ac:dyDescent="0.55000000000000004">
      <c r="A534" s="13" t="str">
        <f>'รายชื่อ (เรียง)'!C27</f>
        <v>ม.1 ต.ไทรย้อย  อ.เด่นชัย  จ.แพร่</v>
      </c>
      <c r="B534" s="6" t="str">
        <f>'รายชื่อ (เรียง)'!N27</f>
        <v>ด.ช.พงศ์พิพัฒน์  เรือนแก้ว</v>
      </c>
      <c r="C534" s="43"/>
      <c r="D534" s="13" t="str">
        <f>'รายชื่อ (เรียง)'!I27</f>
        <v>0848079375</v>
      </c>
      <c r="E534" s="14"/>
    </row>
    <row r="535" spans="1:5" x14ac:dyDescent="0.55000000000000004">
      <c r="A535" s="13" t="str">
        <f>'รายชื่อ (เรียง)'!D27</f>
        <v>0848079375</v>
      </c>
      <c r="B535" s="6" t="str">
        <f>'รายชื่อ (เรียง)'!O27</f>
        <v>ด.ญ.กนกรัชต์  ทองคำใส</v>
      </c>
      <c r="C535" s="43"/>
      <c r="D535" s="13" t="str">
        <f>'รายชื่อ (เรียง)'!J27</f>
        <v>น.ส.ชลิตา  อิมานิ</v>
      </c>
      <c r="E535" s="45"/>
    </row>
    <row r="536" spans="1:5" x14ac:dyDescent="0.55000000000000004">
      <c r="A536" s="15" t="str">
        <f>'รายชื่อ (เรียง)'!E27</f>
        <v>-</v>
      </c>
      <c r="B536" s="16" t="str">
        <f>'รายชื่อ (เรียง)'!P27</f>
        <v>ด.ญ.ออมสิน  วงษ์คำ</v>
      </c>
      <c r="C536" s="44"/>
      <c r="D536" s="15" t="str">
        <f>'รายชื่อ (เรียง)'!K27</f>
        <v>0985327976</v>
      </c>
      <c r="E536" s="17"/>
    </row>
    <row r="537" spans="1:5" x14ac:dyDescent="0.55000000000000004">
      <c r="A537" s="6"/>
      <c r="C537" s="10"/>
      <c r="E537" s="10"/>
    </row>
    <row r="538" spans="1:5" x14ac:dyDescent="0.55000000000000004">
      <c r="A538" s="6"/>
      <c r="C538" s="10"/>
      <c r="E538" s="10"/>
    </row>
    <row r="539" spans="1:5" x14ac:dyDescent="0.55000000000000004">
      <c r="A539" s="6"/>
      <c r="C539" s="10"/>
      <c r="E539" s="10"/>
    </row>
    <row r="540" spans="1:5" x14ac:dyDescent="0.55000000000000004">
      <c r="A540" s="6"/>
      <c r="C540" s="10"/>
      <c r="E540" s="10"/>
    </row>
    <row r="541" spans="1:5" x14ac:dyDescent="0.55000000000000004">
      <c r="A541" s="6"/>
      <c r="C541" s="10"/>
      <c r="E541" s="10"/>
    </row>
    <row r="542" spans="1:5" x14ac:dyDescent="0.55000000000000004">
      <c r="A542" s="6"/>
      <c r="C542" s="10"/>
      <c r="E542" s="10"/>
    </row>
    <row r="543" spans="1:5" x14ac:dyDescent="0.55000000000000004">
      <c r="A543" s="6"/>
      <c r="C543" s="10"/>
      <c r="E543" s="10"/>
    </row>
    <row r="544" spans="1:5" x14ac:dyDescent="0.55000000000000004">
      <c r="A544" s="6"/>
      <c r="C544" s="10"/>
      <c r="E544" s="10"/>
    </row>
    <row r="545" spans="1:5" x14ac:dyDescent="0.55000000000000004">
      <c r="A545" s="6"/>
      <c r="C545" s="10"/>
      <c r="E545" s="10"/>
    </row>
    <row r="546" spans="1:5" x14ac:dyDescent="0.55000000000000004">
      <c r="A546" s="6"/>
      <c r="C546" s="10"/>
      <c r="E546" s="10"/>
    </row>
    <row r="547" spans="1:5" s="2" customFormat="1" x14ac:dyDescent="0.55000000000000004">
      <c r="A547" s="104" t="str">
        <f>$A$1</f>
        <v>แบบลงทะเบียนเข้าร่วมการแข่งขันจรวดขวดน้ำ (แม่นยำ) ระดับชั้นประถมศึกษา</v>
      </c>
      <c r="B547" s="104"/>
      <c r="C547" s="104"/>
      <c r="D547" s="104"/>
      <c r="E547" s="104"/>
    </row>
    <row r="548" spans="1:5" s="2" customFormat="1" x14ac:dyDescent="0.55000000000000004">
      <c r="A548" s="104" t="str">
        <f>$A$2</f>
        <v>ในงานแข่งขันทักษะทางวิชาการ ปี 2569 วันที่ 11 กุมภาพันธ์ พ.ศ. 2569</v>
      </c>
      <c r="B548" s="104"/>
      <c r="C548" s="104"/>
      <c r="D548" s="104"/>
      <c r="E548" s="104"/>
    </row>
    <row r="549" spans="1:5" s="2" customFormat="1" x14ac:dyDescent="0.55000000000000004">
      <c r="A549" s="104" t="str">
        <f>$A$3</f>
        <v>ณ สนามฟุตบอล 1 สนามกีฬา อบจ.แพร่</v>
      </c>
      <c r="B549" s="104"/>
      <c r="C549" s="104"/>
      <c r="D549" s="104"/>
      <c r="E549" s="104"/>
    </row>
    <row r="550" spans="1:5" x14ac:dyDescent="0.55000000000000004">
      <c r="B550" s="7"/>
      <c r="C550" s="38" t="s">
        <v>24</v>
      </c>
      <c r="D550" s="38" t="s">
        <v>25</v>
      </c>
      <c r="E550" s="38" t="s">
        <v>29</v>
      </c>
    </row>
    <row r="551" spans="1:5" s="2" customFormat="1" x14ac:dyDescent="0.55000000000000004">
      <c r="A551" s="1" t="s">
        <v>2</v>
      </c>
      <c r="B551" s="3" t="str">
        <f>'รายชื่อ (เรียง)'!G28</f>
        <v>BLR 2</v>
      </c>
      <c r="C551" s="46">
        <f>'รายชื่อ (เรียง)'!Q28</f>
        <v>2</v>
      </c>
      <c r="D551" s="46">
        <f>'รายชื่อ (เรียง)'!R28</f>
        <v>4</v>
      </c>
      <c r="E551" s="46" t="str">
        <f>'รายชื่อ (เรียง)'!S28</f>
        <v>13.00 น. - 14.00 น.</v>
      </c>
    </row>
    <row r="552" spans="1:5" x14ac:dyDescent="0.55000000000000004">
      <c r="B552" s="7"/>
      <c r="C552" s="7"/>
      <c r="D552" s="7"/>
      <c r="E552" s="7"/>
    </row>
    <row r="553" spans="1:5" s="1" customFormat="1" x14ac:dyDescent="0.55000000000000004">
      <c r="A553" s="4" t="s">
        <v>0</v>
      </c>
      <c r="B553" s="5" t="s">
        <v>4</v>
      </c>
      <c r="C553" s="5" t="s">
        <v>8</v>
      </c>
      <c r="D553" s="5" t="s">
        <v>3</v>
      </c>
      <c r="E553" s="5" t="s">
        <v>9</v>
      </c>
    </row>
    <row r="554" spans="1:5" x14ac:dyDescent="0.55000000000000004">
      <c r="A554" s="11" t="str">
        <f>'รายชื่อ (เรียง)'!B28</f>
        <v>โรงเรียนบ้านเหล่า(รัฐราษฎร์บำรุง)</v>
      </c>
      <c r="B554" s="12" t="str">
        <f>'รายชื่อ (เรียง)'!M28</f>
        <v>ด.ช.ตฤณต์ หม่องนัน</v>
      </c>
      <c r="C554" s="42"/>
      <c r="D554" s="11" t="str">
        <f>'รายชื่อ (เรียง)'!H28</f>
        <v>นายรัชตะ ดาแว่น</v>
      </c>
      <c r="E554" s="42"/>
    </row>
    <row r="555" spans="1:5" x14ac:dyDescent="0.55000000000000004">
      <c r="A555" s="13" t="str">
        <f>'รายชื่อ (เรียง)'!C28</f>
        <v>1 ม.2 ต.เวียงต้า อ.ลอง จ.แพร่</v>
      </c>
      <c r="B555" s="6" t="str">
        <f>'รายชื่อ (เรียง)'!N28</f>
        <v>ด.ช.วุฒิภัทร มานะพงษ์</v>
      </c>
      <c r="C555" s="43"/>
      <c r="D555" s="13" t="str">
        <f>'รายชื่อ (เรียง)'!I28</f>
        <v>0873574308</v>
      </c>
      <c r="E555" s="14"/>
    </row>
    <row r="556" spans="1:5" x14ac:dyDescent="0.55000000000000004">
      <c r="A556" s="13" t="str">
        <f>'รายชื่อ (เรียง)'!D28</f>
        <v>0873574308</v>
      </c>
      <c r="B556" s="6" t="str">
        <f>'รายชื่อ (เรียง)'!O28</f>
        <v>ด.ช.พชรดนัย วงค์แสนสี</v>
      </c>
      <c r="C556" s="43"/>
      <c r="D556" s="13" t="str">
        <f>'รายชื่อ (เรียง)'!J28</f>
        <v>นายกิตติศักดิ์ นองนุช</v>
      </c>
      <c r="E556" s="45"/>
    </row>
    <row r="557" spans="1:5" x14ac:dyDescent="0.55000000000000004">
      <c r="A557" s="15" t="str">
        <f>'รายชื่อ (เรียง)'!E28</f>
        <v>0873574308</v>
      </c>
      <c r="B557" s="16" t="str">
        <f>'รายชื่อ (เรียง)'!P28</f>
        <v>ด.ช.อดิเทพ แสนเขียว</v>
      </c>
      <c r="C557" s="44"/>
      <c r="D557" s="15" t="str">
        <f>'รายชื่อ (เรียง)'!K28</f>
        <v>0873574308</v>
      </c>
      <c r="E557" s="17"/>
    </row>
    <row r="558" spans="1:5" x14ac:dyDescent="0.55000000000000004">
      <c r="A558" s="6"/>
      <c r="C558" s="10"/>
      <c r="E558" s="10"/>
    </row>
    <row r="559" spans="1:5" x14ac:dyDescent="0.55000000000000004">
      <c r="A559" s="6"/>
      <c r="C559" s="10"/>
      <c r="E559" s="10"/>
    </row>
    <row r="560" spans="1:5" x14ac:dyDescent="0.55000000000000004">
      <c r="A560" s="6"/>
      <c r="C560" s="10"/>
      <c r="E560" s="10"/>
    </row>
    <row r="561" spans="1:5" x14ac:dyDescent="0.55000000000000004">
      <c r="A561" s="6"/>
      <c r="C561" s="10"/>
      <c r="E561" s="10"/>
    </row>
    <row r="562" spans="1:5" x14ac:dyDescent="0.55000000000000004">
      <c r="A562" s="6"/>
      <c r="C562" s="10"/>
      <c r="E562" s="10"/>
    </row>
    <row r="563" spans="1:5" x14ac:dyDescent="0.55000000000000004">
      <c r="A563" s="6"/>
      <c r="C563" s="10"/>
      <c r="E563" s="10"/>
    </row>
    <row r="564" spans="1:5" x14ac:dyDescent="0.55000000000000004">
      <c r="A564" s="6"/>
      <c r="C564" s="10"/>
      <c r="E564" s="10"/>
    </row>
    <row r="565" spans="1:5" x14ac:dyDescent="0.55000000000000004">
      <c r="A565" s="6"/>
      <c r="C565" s="10"/>
      <c r="E565" s="10"/>
    </row>
    <row r="566" spans="1:5" x14ac:dyDescent="0.55000000000000004">
      <c r="A566" s="6"/>
      <c r="C566" s="10"/>
      <c r="E566" s="10"/>
    </row>
    <row r="567" spans="1:5" x14ac:dyDescent="0.55000000000000004">
      <c r="A567" s="6"/>
      <c r="C567" s="10"/>
      <c r="E567" s="10"/>
    </row>
    <row r="568" spans="1:5" s="2" customFormat="1" x14ac:dyDescent="0.55000000000000004">
      <c r="A568" s="104" t="str">
        <f>$A$1</f>
        <v>แบบลงทะเบียนเข้าร่วมการแข่งขันจรวดขวดน้ำ (แม่นยำ) ระดับชั้นประถมศึกษา</v>
      </c>
      <c r="B568" s="104"/>
      <c r="C568" s="104"/>
      <c r="D568" s="104"/>
      <c r="E568" s="104"/>
    </row>
    <row r="569" spans="1:5" s="2" customFormat="1" x14ac:dyDescent="0.55000000000000004">
      <c r="A569" s="104" t="str">
        <f>$A$2</f>
        <v>ในงานแข่งขันทักษะทางวิชาการ ปี 2569 วันที่ 11 กุมภาพันธ์ พ.ศ. 2569</v>
      </c>
      <c r="B569" s="104"/>
      <c r="C569" s="104"/>
      <c r="D569" s="104"/>
      <c r="E569" s="104"/>
    </row>
    <row r="570" spans="1:5" s="2" customFormat="1" x14ac:dyDescent="0.55000000000000004">
      <c r="A570" s="104" t="str">
        <f>$A$3</f>
        <v>ณ สนามฟุตบอล 1 สนามกีฬา อบจ.แพร่</v>
      </c>
      <c r="B570" s="104"/>
      <c r="C570" s="104"/>
      <c r="D570" s="104"/>
      <c r="E570" s="104"/>
    </row>
    <row r="571" spans="1:5" x14ac:dyDescent="0.55000000000000004">
      <c r="B571" s="7"/>
      <c r="C571" s="38" t="s">
        <v>24</v>
      </c>
      <c r="D571" s="38" t="s">
        <v>25</v>
      </c>
      <c r="E571" s="38" t="s">
        <v>29</v>
      </c>
    </row>
    <row r="572" spans="1:5" s="2" customFormat="1" x14ac:dyDescent="0.55000000000000004">
      <c r="A572" s="1" t="s">
        <v>2</v>
      </c>
      <c r="B572" s="3" t="str">
        <f>'รายชื่อ (เรียง)'!G29</f>
        <v>PJ001</v>
      </c>
      <c r="C572" s="46">
        <f>'รายชื่อ (เรียง)'!Q29</f>
        <v>2</v>
      </c>
      <c r="D572" s="46">
        <f>'รายชื่อ (เรียง)'!R29</f>
        <v>5</v>
      </c>
      <c r="E572" s="46" t="str">
        <f>'รายชื่อ (เรียง)'!S29</f>
        <v>13.00 น. - 14.00 น.</v>
      </c>
    </row>
    <row r="573" spans="1:5" x14ac:dyDescent="0.55000000000000004">
      <c r="B573" s="7"/>
      <c r="C573" s="7"/>
      <c r="D573" s="7"/>
      <c r="E573" s="7"/>
    </row>
    <row r="574" spans="1:5" s="1" customFormat="1" x14ac:dyDescent="0.55000000000000004">
      <c r="A574" s="4" t="s">
        <v>0</v>
      </c>
      <c r="B574" s="5" t="s">
        <v>4</v>
      </c>
      <c r="C574" s="5" t="s">
        <v>8</v>
      </c>
      <c r="D574" s="5" t="s">
        <v>3</v>
      </c>
      <c r="E574" s="5" t="s">
        <v>9</v>
      </c>
    </row>
    <row r="575" spans="1:5" x14ac:dyDescent="0.55000000000000004">
      <c r="A575" s="11" t="str">
        <f>'รายชื่อ (เรียง)'!B29</f>
        <v>โรงเรียนปากจอกวิทยา</v>
      </c>
      <c r="B575" s="12" t="str">
        <f>'รายชื่อ (เรียง)'!M29</f>
        <v>ด.ญ.สุธัญญา ขุนชุ่ม</v>
      </c>
      <c r="C575" s="42"/>
      <c r="D575" s="11" t="str">
        <f>'รายชื่อ (เรียง)'!H29</f>
        <v>นางกนกวรรณ มังสัง</v>
      </c>
      <c r="E575" s="42"/>
    </row>
    <row r="576" spans="1:5" x14ac:dyDescent="0.55000000000000004">
      <c r="A576" s="13" t="str">
        <f>'รายชื่อ (เรียง)'!C29</f>
        <v>ม.3 ต.ทุ่งแล้ง อ.ลอง จ.แพร่</v>
      </c>
      <c r="B576" s="6" t="str">
        <f>'รายชื่อ (เรียง)'!N29</f>
        <v>ด.ญ.นภัสสรา ผาโต</v>
      </c>
      <c r="C576" s="43"/>
      <c r="D576" s="13" t="str">
        <f>'รายชื่อ (เรียง)'!I29</f>
        <v>0650536422</v>
      </c>
      <c r="E576" s="14"/>
    </row>
    <row r="577" spans="1:5" x14ac:dyDescent="0.55000000000000004">
      <c r="A577" s="13" t="str">
        <f>'รายชื่อ (เรียง)'!D29</f>
        <v>0650536422</v>
      </c>
      <c r="B577" s="6" t="str">
        <f>'รายชื่อ (เรียง)'!O29</f>
        <v>ด.ญ.อมรรัตน์ ไสลจักร์</v>
      </c>
      <c r="C577" s="43"/>
      <c r="D577" s="13" t="str">
        <f>'รายชื่อ (เรียง)'!J29</f>
        <v>นายบัญชา ปารมาลย์</v>
      </c>
      <c r="E577" s="45"/>
    </row>
    <row r="578" spans="1:5" x14ac:dyDescent="0.55000000000000004">
      <c r="A578" s="15" t="str">
        <f>'รายชื่อ (เรียง)'!E29</f>
        <v>-</v>
      </c>
      <c r="B578" s="16" t="str">
        <f>'รายชื่อ (เรียง)'!P29</f>
        <v>ด.ช.ปัณณวิชญ์ ศิริวง</v>
      </c>
      <c r="C578" s="44"/>
      <c r="D578" s="15" t="str">
        <f>'รายชื่อ (เรียง)'!K29</f>
        <v>0613504824</v>
      </c>
      <c r="E578" s="17"/>
    </row>
    <row r="579" spans="1:5" x14ac:dyDescent="0.55000000000000004">
      <c r="A579" s="6"/>
      <c r="C579" s="10"/>
      <c r="E579" s="10"/>
    </row>
    <row r="580" spans="1:5" x14ac:dyDescent="0.55000000000000004">
      <c r="A580" s="6"/>
      <c r="C580" s="10"/>
      <c r="E580" s="10"/>
    </row>
    <row r="581" spans="1:5" x14ac:dyDescent="0.55000000000000004">
      <c r="A581" s="6"/>
      <c r="C581" s="10"/>
      <c r="E581" s="10"/>
    </row>
    <row r="582" spans="1:5" x14ac:dyDescent="0.55000000000000004">
      <c r="A582" s="6"/>
      <c r="C582" s="10"/>
      <c r="E582" s="10"/>
    </row>
    <row r="583" spans="1:5" x14ac:dyDescent="0.55000000000000004">
      <c r="A583" s="6"/>
      <c r="C583" s="10"/>
      <c r="E583" s="10"/>
    </row>
    <row r="584" spans="1:5" x14ac:dyDescent="0.55000000000000004">
      <c r="A584" s="6"/>
      <c r="C584" s="10"/>
      <c r="E584" s="10"/>
    </row>
    <row r="585" spans="1:5" x14ac:dyDescent="0.55000000000000004">
      <c r="A585" s="6"/>
      <c r="C585" s="10"/>
      <c r="E585" s="10"/>
    </row>
    <row r="586" spans="1:5" x14ac:dyDescent="0.55000000000000004">
      <c r="A586" s="6"/>
      <c r="C586" s="10"/>
      <c r="E586" s="10"/>
    </row>
    <row r="587" spans="1:5" x14ac:dyDescent="0.55000000000000004">
      <c r="A587" s="6"/>
      <c r="C587" s="10"/>
      <c r="E587" s="10"/>
    </row>
    <row r="588" spans="1:5" x14ac:dyDescent="0.55000000000000004">
      <c r="A588" s="6"/>
      <c r="C588" s="10"/>
      <c r="E588" s="10"/>
    </row>
    <row r="589" spans="1:5" x14ac:dyDescent="0.55000000000000004">
      <c r="A589" s="6"/>
      <c r="C589" s="10"/>
      <c r="E589" s="10"/>
    </row>
    <row r="590" spans="1:5" x14ac:dyDescent="0.55000000000000004">
      <c r="A590" s="6"/>
      <c r="C590" s="10"/>
      <c r="E590" s="10"/>
    </row>
    <row r="591" spans="1:5" x14ac:dyDescent="0.55000000000000004">
      <c r="A591" s="6"/>
      <c r="C591" s="10"/>
      <c r="E591" s="10"/>
    </row>
    <row r="592" spans="1:5" x14ac:dyDescent="0.55000000000000004">
      <c r="A592" s="6"/>
      <c r="C592" s="10"/>
      <c r="E592" s="10"/>
    </row>
    <row r="593" spans="1:5" x14ac:dyDescent="0.55000000000000004">
      <c r="A593" s="6"/>
      <c r="C593" s="10"/>
      <c r="E593" s="10"/>
    </row>
    <row r="594" spans="1:5" x14ac:dyDescent="0.55000000000000004">
      <c r="A594" s="6"/>
      <c r="C594" s="10"/>
      <c r="E594" s="10"/>
    </row>
    <row r="595" spans="1:5" x14ac:dyDescent="0.55000000000000004">
      <c r="A595" s="6"/>
      <c r="C595" s="10"/>
      <c r="E595" s="10"/>
    </row>
    <row r="596" spans="1:5" x14ac:dyDescent="0.55000000000000004">
      <c r="A596" s="6"/>
      <c r="C596" s="10"/>
      <c r="E596" s="10"/>
    </row>
    <row r="597" spans="1:5" x14ac:dyDescent="0.55000000000000004">
      <c r="A597" s="6"/>
      <c r="C597" s="10"/>
      <c r="E597" s="10"/>
    </row>
    <row r="598" spans="1:5" x14ac:dyDescent="0.55000000000000004">
      <c r="A598" s="6"/>
      <c r="C598" s="10"/>
      <c r="E598" s="10"/>
    </row>
    <row r="599" spans="1:5" x14ac:dyDescent="0.55000000000000004">
      <c r="A599" s="6"/>
      <c r="C599" s="10"/>
      <c r="E599" s="10"/>
    </row>
    <row r="600" spans="1:5" x14ac:dyDescent="0.55000000000000004">
      <c r="A600" s="6"/>
      <c r="C600" s="10"/>
      <c r="E600" s="10"/>
    </row>
    <row r="601" spans="1:5" x14ac:dyDescent="0.55000000000000004">
      <c r="A601" s="6"/>
      <c r="C601" s="10"/>
      <c r="E601" s="10"/>
    </row>
    <row r="602" spans="1:5" x14ac:dyDescent="0.55000000000000004">
      <c r="A602" s="6"/>
      <c r="C602" s="10"/>
      <c r="E602" s="10"/>
    </row>
    <row r="603" spans="1:5" x14ac:dyDescent="0.55000000000000004">
      <c r="A603" s="6"/>
      <c r="C603" s="10"/>
      <c r="E603" s="10"/>
    </row>
    <row r="604" spans="1:5" x14ac:dyDescent="0.55000000000000004">
      <c r="A604" s="6"/>
      <c r="C604" s="10"/>
      <c r="E604" s="10"/>
    </row>
    <row r="605" spans="1:5" x14ac:dyDescent="0.55000000000000004">
      <c r="A605" s="6"/>
      <c r="C605" s="10"/>
      <c r="E605" s="10"/>
    </row>
    <row r="606" spans="1:5" x14ac:dyDescent="0.55000000000000004">
      <c r="A606" s="6"/>
      <c r="C606" s="10"/>
      <c r="E606" s="10"/>
    </row>
    <row r="607" spans="1:5" x14ac:dyDescent="0.55000000000000004">
      <c r="A607" s="6"/>
      <c r="C607" s="10"/>
      <c r="E607" s="10"/>
    </row>
    <row r="608" spans="1:5" x14ac:dyDescent="0.55000000000000004">
      <c r="A608" s="6"/>
      <c r="C608" s="10"/>
      <c r="E608" s="10"/>
    </row>
    <row r="609" spans="1:5" x14ac:dyDescent="0.55000000000000004">
      <c r="A609" s="6"/>
      <c r="C609" s="10"/>
      <c r="E609" s="10"/>
    </row>
    <row r="610" spans="1:5" x14ac:dyDescent="0.55000000000000004">
      <c r="A610" s="6"/>
      <c r="C610" s="10"/>
      <c r="E610" s="10"/>
    </row>
    <row r="611" spans="1:5" x14ac:dyDescent="0.55000000000000004">
      <c r="A611" s="6"/>
      <c r="C611" s="10"/>
      <c r="E611" s="10"/>
    </row>
    <row r="612" spans="1:5" x14ac:dyDescent="0.55000000000000004">
      <c r="A612" s="6"/>
      <c r="C612" s="10"/>
      <c r="E612" s="10"/>
    </row>
    <row r="613" spans="1:5" x14ac:dyDescent="0.55000000000000004">
      <c r="A613" s="6"/>
      <c r="C613" s="10"/>
      <c r="E613" s="10"/>
    </row>
    <row r="614" spans="1:5" x14ac:dyDescent="0.55000000000000004">
      <c r="A614" s="6"/>
      <c r="C614" s="10"/>
      <c r="E614" s="10"/>
    </row>
    <row r="615" spans="1:5" x14ac:dyDescent="0.55000000000000004">
      <c r="A615" s="6"/>
      <c r="C615" s="10"/>
      <c r="E615" s="10"/>
    </row>
    <row r="616" spans="1:5" x14ac:dyDescent="0.55000000000000004">
      <c r="A616" s="6"/>
      <c r="C616" s="10"/>
      <c r="E616" s="10"/>
    </row>
    <row r="617" spans="1:5" x14ac:dyDescent="0.55000000000000004">
      <c r="A617" s="6"/>
      <c r="C617" s="10"/>
      <c r="E617" s="10"/>
    </row>
    <row r="618" spans="1:5" x14ac:dyDescent="0.55000000000000004">
      <c r="A618" s="6"/>
      <c r="C618" s="10"/>
      <c r="E618" s="10"/>
    </row>
    <row r="619" spans="1:5" x14ac:dyDescent="0.55000000000000004">
      <c r="A619" s="6"/>
      <c r="C619" s="10"/>
      <c r="E619" s="10"/>
    </row>
    <row r="620" spans="1:5" x14ac:dyDescent="0.55000000000000004">
      <c r="A620" s="6"/>
      <c r="C620" s="10"/>
      <c r="E620" s="10"/>
    </row>
    <row r="621" spans="1:5" x14ac:dyDescent="0.55000000000000004">
      <c r="A621" s="6"/>
      <c r="C621" s="10"/>
      <c r="E621" s="10"/>
    </row>
    <row r="622" spans="1:5" x14ac:dyDescent="0.55000000000000004">
      <c r="A622" s="6"/>
      <c r="C622" s="10"/>
      <c r="E622" s="10"/>
    </row>
    <row r="623" spans="1:5" x14ac:dyDescent="0.55000000000000004">
      <c r="A623" s="6"/>
      <c r="C623" s="10"/>
      <c r="E623" s="10"/>
    </row>
    <row r="624" spans="1:5" x14ac:dyDescent="0.55000000000000004">
      <c r="A624" s="6"/>
      <c r="C624" s="10"/>
      <c r="E624" s="10"/>
    </row>
    <row r="625" spans="1:5" x14ac:dyDescent="0.55000000000000004">
      <c r="A625" s="6"/>
      <c r="C625" s="10"/>
      <c r="E625" s="10"/>
    </row>
    <row r="626" spans="1:5" x14ac:dyDescent="0.55000000000000004">
      <c r="A626" s="6"/>
      <c r="C626" s="10"/>
      <c r="E626" s="10"/>
    </row>
    <row r="627" spans="1:5" x14ac:dyDescent="0.55000000000000004">
      <c r="A627" s="6"/>
      <c r="C627" s="10"/>
      <c r="E627" s="10"/>
    </row>
    <row r="628" spans="1:5" x14ac:dyDescent="0.55000000000000004">
      <c r="A628" s="6"/>
      <c r="C628" s="10"/>
      <c r="E628" s="10"/>
    </row>
  </sheetData>
  <mergeCells count="84">
    <mergeCell ref="A547:E547"/>
    <mergeCell ref="A548:E548"/>
    <mergeCell ref="A549:E549"/>
    <mergeCell ref="A568:E568"/>
    <mergeCell ref="A569:E569"/>
    <mergeCell ref="A570:E570"/>
    <mergeCell ref="A528:E528"/>
    <mergeCell ref="A232:E232"/>
    <mergeCell ref="A233:E233"/>
    <mergeCell ref="A234:E234"/>
    <mergeCell ref="A295:E295"/>
    <mergeCell ref="A337:E337"/>
    <mergeCell ref="A316:E316"/>
    <mergeCell ref="A317:E317"/>
    <mergeCell ref="A318:E318"/>
    <mergeCell ref="A296:E296"/>
    <mergeCell ref="A297:E297"/>
    <mergeCell ref="A274:E274"/>
    <mergeCell ref="A275:E275"/>
    <mergeCell ref="A276:E276"/>
    <mergeCell ref="A526:E526"/>
    <mergeCell ref="A527:E527"/>
    <mergeCell ref="A253:E253"/>
    <mergeCell ref="A254:E254"/>
    <mergeCell ref="A255:E255"/>
    <mergeCell ref="A338:E338"/>
    <mergeCell ref="A339:E339"/>
    <mergeCell ref="A422:E422"/>
    <mergeCell ref="A423:E423"/>
    <mergeCell ref="A381:E381"/>
    <mergeCell ref="A379:E379"/>
    <mergeCell ref="A380:E380"/>
    <mergeCell ref="A506:E506"/>
    <mergeCell ref="A507:E507"/>
    <mergeCell ref="A484:E484"/>
    <mergeCell ref="A485:E485"/>
    <mergeCell ref="A213:E213"/>
    <mergeCell ref="A358:E358"/>
    <mergeCell ref="A359:E359"/>
    <mergeCell ref="A360:E360"/>
    <mergeCell ref="A1:E1"/>
    <mergeCell ref="A2:E2"/>
    <mergeCell ref="A3:E3"/>
    <mergeCell ref="A64:E64"/>
    <mergeCell ref="A65:E65"/>
    <mergeCell ref="A43:E43"/>
    <mergeCell ref="A44:E44"/>
    <mergeCell ref="A45:E45"/>
    <mergeCell ref="A66:E66"/>
    <mergeCell ref="A85:E85"/>
    <mergeCell ref="A86:E86"/>
    <mergeCell ref="A87:E87"/>
    <mergeCell ref="A148:E148"/>
    <mergeCell ref="A149:E149"/>
    <mergeCell ref="A190:E190"/>
    <mergeCell ref="A191:E191"/>
    <mergeCell ref="A192:E192"/>
    <mergeCell ref="A169:E169"/>
    <mergeCell ref="A150:E150"/>
    <mergeCell ref="A170:E170"/>
    <mergeCell ref="A400:E400"/>
    <mergeCell ref="A401:E401"/>
    <mergeCell ref="A402:E402"/>
    <mergeCell ref="A421:E421"/>
    <mergeCell ref="A22:E22"/>
    <mergeCell ref="A23:E23"/>
    <mergeCell ref="A24:E24"/>
    <mergeCell ref="A127:E127"/>
    <mergeCell ref="A128:E128"/>
    <mergeCell ref="A106:E106"/>
    <mergeCell ref="A107:E107"/>
    <mergeCell ref="A108:E108"/>
    <mergeCell ref="A211:E211"/>
    <mergeCell ref="A212:E212"/>
    <mergeCell ref="A129:E129"/>
    <mergeCell ref="A171:E171"/>
    <mergeCell ref="A505:E505"/>
    <mergeCell ref="A463:E463"/>
    <mergeCell ref="A464:E464"/>
    <mergeCell ref="A465:E465"/>
    <mergeCell ref="A442:E442"/>
    <mergeCell ref="A443:E443"/>
    <mergeCell ref="A444:E444"/>
    <mergeCell ref="A486:E486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EABA-B8D1-4A78-AA56-0188B1EF0CD0}">
  <sheetPr>
    <tabColor theme="7" tint="0.79998168889431442"/>
  </sheetPr>
  <dimension ref="A1:F118"/>
  <sheetViews>
    <sheetView zoomScaleNormal="100" workbookViewId="0">
      <pane xSplit="1" ySplit="4" topLeftCell="B101" activePane="bottomRight" state="frozen"/>
      <selection pane="topRight" activeCell="B1" sqref="B1"/>
      <selection pane="bottomLeft" activeCell="A5" sqref="A5"/>
      <selection pane="bottomRight" activeCell="G111" sqref="G111"/>
    </sheetView>
  </sheetViews>
  <sheetFormatPr defaultColWidth="8.7109375" defaultRowHeight="24" x14ac:dyDescent="0.55000000000000004"/>
  <cols>
    <col min="1" max="1" width="5.42578125" style="10" bestFit="1" customWidth="1"/>
    <col min="2" max="2" width="24" style="10" customWidth="1"/>
    <col min="3" max="3" width="31.140625" style="10" customWidth="1"/>
    <col min="4" max="4" width="25.140625" style="10" bestFit="1" customWidth="1"/>
    <col min="5" max="5" width="22.7109375" style="10" bestFit="1" customWidth="1"/>
    <col min="6" max="16384" width="8.7109375" style="10"/>
  </cols>
  <sheetData>
    <row r="1" spans="1:6" x14ac:dyDescent="0.55000000000000004">
      <c r="A1" s="135" t="s">
        <v>554</v>
      </c>
      <c r="B1" s="135"/>
      <c r="C1" s="135"/>
      <c r="D1" s="135"/>
      <c r="E1" s="135"/>
    </row>
    <row r="2" spans="1:6" x14ac:dyDescent="0.55000000000000004">
      <c r="A2" s="135" t="s">
        <v>551</v>
      </c>
      <c r="B2" s="135"/>
      <c r="C2" s="135"/>
      <c r="D2" s="135"/>
      <c r="E2" s="135"/>
    </row>
    <row r="3" spans="1:6" x14ac:dyDescent="0.55000000000000004">
      <c r="A3" s="136" t="s">
        <v>26</v>
      </c>
      <c r="B3" s="136"/>
      <c r="C3" s="137"/>
      <c r="D3" s="137"/>
      <c r="E3" s="137"/>
    </row>
    <row r="4" spans="1:6" x14ac:dyDescent="0.55000000000000004">
      <c r="A4" s="138" t="s">
        <v>27</v>
      </c>
      <c r="B4" s="139" t="s">
        <v>2</v>
      </c>
      <c r="C4" s="139" t="s">
        <v>0</v>
      </c>
      <c r="D4" s="139" t="s">
        <v>4</v>
      </c>
      <c r="E4" s="139" t="s">
        <v>28</v>
      </c>
      <c r="F4" s="66"/>
    </row>
    <row r="5" spans="1:6" x14ac:dyDescent="0.55000000000000004">
      <c r="A5" s="64">
        <v>1</v>
      </c>
      <c r="B5" s="65" t="str">
        <f>ประถม!B5</f>
        <v>บ้านอ้อย Easy</v>
      </c>
      <c r="C5" s="65" t="str">
        <f>ประถม!A8</f>
        <v>โรงเรียนบ้านอ้อยวิทยาคาร</v>
      </c>
      <c r="D5" s="65" t="str">
        <f>ประถม!B8</f>
        <v>ด.ช.ณปวร หัสเดชะ</v>
      </c>
      <c r="E5" s="65" t="str">
        <f>ประถม!D8</f>
        <v>นางพิมพ์ชนก อริยะศักดิ์</v>
      </c>
    </row>
    <row r="6" spans="1:6" x14ac:dyDescent="0.55000000000000004">
      <c r="A6" s="66"/>
      <c r="B6" s="14"/>
      <c r="C6" s="14" t="str">
        <f>ประถม!A10</f>
        <v>054649620</v>
      </c>
      <c r="D6" s="14" t="str">
        <f>ประถม!B9</f>
        <v>ด.ช.นนท์ปวิช ธรรมสาร</v>
      </c>
      <c r="E6" s="14" t="str">
        <f>ประถม!D9</f>
        <v>0827806709</v>
      </c>
    </row>
    <row r="7" spans="1:6" x14ac:dyDescent="0.55000000000000004">
      <c r="A7" s="66"/>
      <c r="B7" s="14"/>
      <c r="C7" s="14"/>
      <c r="D7" s="14" t="str">
        <f>ประถม!B10</f>
        <v>ด.ช.ธนพนธ์ คำมา</v>
      </c>
      <c r="E7" s="14" t="str">
        <f>ประถม!D10</f>
        <v>น.ส.นาฎชนก ยี่เผติ๊บ</v>
      </c>
    </row>
    <row r="8" spans="1:6" x14ac:dyDescent="0.55000000000000004">
      <c r="A8" s="67"/>
      <c r="B8" s="17"/>
      <c r="C8" s="17"/>
      <c r="D8" s="14" t="str">
        <f>ประถม!B11</f>
        <v>-</v>
      </c>
      <c r="E8" s="14" t="str">
        <f>ประถม!D11</f>
        <v>0644051888</v>
      </c>
    </row>
    <row r="9" spans="1:6" x14ac:dyDescent="0.55000000000000004">
      <c r="A9" s="64">
        <v>2</v>
      </c>
      <c r="B9" s="65" t="str">
        <f>ประถม!B26</f>
        <v>บ้านอ้อย City</v>
      </c>
      <c r="C9" s="74" t="str">
        <f>ประถม!A29</f>
        <v>โรงเรียนบ้านอ้อยวิทยาคาร</v>
      </c>
      <c r="D9" s="65" t="str">
        <f>ประถม!B29</f>
        <v>ด.ช.ณัชพล กุณะ</v>
      </c>
      <c r="E9" s="65" t="str">
        <f>ประถม!D29</f>
        <v>น.ส.นาฎชนก ยี่เผติ๊บ</v>
      </c>
    </row>
    <row r="10" spans="1:6" x14ac:dyDescent="0.55000000000000004">
      <c r="A10" s="66"/>
      <c r="B10" s="14"/>
      <c r="C10" s="66" t="str">
        <f>ประถม!A31</f>
        <v>054649620</v>
      </c>
      <c r="D10" s="14" t="str">
        <f>ประถม!B30</f>
        <v>ด.ช.ปฏิพัทธิ์ กลิ่นเกตุ</v>
      </c>
      <c r="E10" s="14" t="str">
        <f>ประถม!D30</f>
        <v>0644051888</v>
      </c>
    </row>
    <row r="11" spans="1:6" x14ac:dyDescent="0.55000000000000004">
      <c r="A11" s="66"/>
      <c r="B11" s="14"/>
      <c r="C11" s="66"/>
      <c r="D11" s="14" t="str">
        <f>ประถม!B31</f>
        <v>ด.ช.รวิพล จอมคำสิงห์</v>
      </c>
      <c r="E11" s="14" t="str">
        <f>ประถม!D31</f>
        <v>นางพิมพ์ชนก อริยะศักดิ์</v>
      </c>
    </row>
    <row r="12" spans="1:6" x14ac:dyDescent="0.55000000000000004">
      <c r="A12" s="67"/>
      <c r="B12" s="17"/>
      <c r="C12" s="67"/>
      <c r="D12" s="17" t="str">
        <f>ประถม!B32</f>
        <v>-</v>
      </c>
      <c r="E12" s="17" t="str">
        <f>ประถม!D32</f>
        <v>0827806709</v>
      </c>
    </row>
    <row r="13" spans="1:6" x14ac:dyDescent="0.55000000000000004">
      <c r="A13" s="64">
        <v>3</v>
      </c>
      <c r="B13" s="65" t="str">
        <f>ประถม!B47</f>
        <v>วังเบอะ4</v>
      </c>
      <c r="C13" s="65" t="str">
        <f>ประถม!A50</f>
        <v>โรงเรียนบ้านวังเบอะ</v>
      </c>
      <c r="D13" s="14" t="str">
        <f>ประถม!B50</f>
        <v>ด.ช.ชวนันท์ อ้อมแก้ว</v>
      </c>
      <c r="E13" s="14" t="str">
        <f>ประถม!D50</f>
        <v>นายวีระพันธ์ นุ่มนิ่ม</v>
      </c>
    </row>
    <row r="14" spans="1:6" x14ac:dyDescent="0.55000000000000004">
      <c r="A14" s="66"/>
      <c r="B14" s="14"/>
      <c r="C14" s="14" t="str">
        <f>ประถม!A52</f>
        <v>0954500804</v>
      </c>
      <c r="D14" s="14" t="str">
        <f>ประถม!B51</f>
        <v>ด.ช.ภชรดนัย วิลามาศ</v>
      </c>
      <c r="E14" s="14" t="str">
        <f>ประถม!D51</f>
        <v>0954500804</v>
      </c>
    </row>
    <row r="15" spans="1:6" x14ac:dyDescent="0.55000000000000004">
      <c r="A15" s="66"/>
      <c r="B15" s="14"/>
      <c r="C15" s="14"/>
      <c r="D15" s="14" t="str">
        <f>ประถม!B52</f>
        <v>ด.ช.พงศภัค วังชิ้น</v>
      </c>
      <c r="E15" s="14" t="str">
        <f>ประถม!D52</f>
        <v>นายภานุพงษ์ จองปิหย่า</v>
      </c>
    </row>
    <row r="16" spans="1:6" x14ac:dyDescent="0.55000000000000004">
      <c r="A16" s="67"/>
      <c r="B16" s="17"/>
      <c r="C16" s="17"/>
      <c r="D16" s="17" t="str">
        <f>ประถม!B53</f>
        <v>-</v>
      </c>
      <c r="E16" s="17" t="str">
        <f>ประถม!D53</f>
        <v>080-792-3455</v>
      </c>
    </row>
    <row r="17" spans="1:5" x14ac:dyDescent="0.55000000000000004">
      <c r="A17" s="64">
        <v>4</v>
      </c>
      <c r="B17" s="65" t="str">
        <f>ประถม!B68</f>
        <v>อนุบาลเทพ 1</v>
      </c>
      <c r="C17" s="140" t="str">
        <f>ประถม!A71</f>
        <v>โรงเรียนอนุบาลเทพสุนทรินทร์</v>
      </c>
      <c r="D17" s="65" t="str">
        <f>ประถม!B71</f>
        <v>ด.ช.ชนนล  นันท์วงศ์</v>
      </c>
      <c r="E17" s="65" t="str">
        <f>ประถม!D71</f>
        <v>นายกิตต์พิทักษ์  คำปัญจะ</v>
      </c>
    </row>
    <row r="18" spans="1:5" x14ac:dyDescent="0.55000000000000004">
      <c r="A18" s="66"/>
      <c r="B18" s="14"/>
      <c r="C18" s="14" t="str">
        <f>ประถม!A73</f>
        <v xml:space="preserve"> 0-5459-1571</v>
      </c>
      <c r="D18" s="14" t="str">
        <f>ประถม!B72</f>
        <v>ด.ญ.ปุญญิศา  พงศ์ญาติ</v>
      </c>
      <c r="E18" s="141" t="str">
        <f>ประถม!D72</f>
        <v>0624419193</v>
      </c>
    </row>
    <row r="19" spans="1:5" x14ac:dyDescent="0.55000000000000004">
      <c r="A19" s="66"/>
      <c r="B19" s="14"/>
      <c r="C19" s="14"/>
      <c r="D19" s="14" t="str">
        <f>ประถม!B73</f>
        <v>ด.ช.ยศภัทร  ผัดผ่อง</v>
      </c>
      <c r="E19" s="14" t="str">
        <f>ประถม!D73</f>
        <v>น.ส.วลันลักษณ์  รองพืช</v>
      </c>
    </row>
    <row r="20" spans="1:5" x14ac:dyDescent="0.55000000000000004">
      <c r="A20" s="67"/>
      <c r="B20" s="17"/>
      <c r="C20" s="17"/>
      <c r="D20" s="17" t="str">
        <f>ประถม!B74</f>
        <v>ด.ช.กฤตยชญ์  แปงใจ</v>
      </c>
      <c r="E20" s="17" t="str">
        <f>ประถม!D74</f>
        <v>0624416591</v>
      </c>
    </row>
    <row r="21" spans="1:5" x14ac:dyDescent="0.55000000000000004">
      <c r="A21" s="64">
        <v>5</v>
      </c>
      <c r="B21" s="65" t="str">
        <f>ประถม!B89</f>
        <v>Pakpan Fight</v>
      </c>
      <c r="C21" s="65" t="str">
        <f>ประถม!A92</f>
        <v>โรงเรียนบ้านปากปาน(สีมารัตน์วิทยานุสรณ์)</v>
      </c>
      <c r="D21" s="65" t="str">
        <f>ประถม!B92</f>
        <v xml:space="preserve">ด.ช.กฤษณะ  ประมูลทรัพย์ </v>
      </c>
      <c r="E21" s="65" t="str">
        <f>ประถม!D92</f>
        <v>นายอานนท์  เลี้ยงไกรลาศ</v>
      </c>
    </row>
    <row r="22" spans="1:5" x14ac:dyDescent="0.55000000000000004">
      <c r="A22" s="66"/>
      <c r="B22" s="14"/>
      <c r="C22" s="14">
        <f>ประถม!A111</f>
        <v>0</v>
      </c>
      <c r="D22" s="14" t="str">
        <f>ประถม!B93</f>
        <v xml:space="preserve"> ด.ช.ธนกฤต  คนงาม </v>
      </c>
      <c r="E22" s="14" t="str">
        <f>ประถม!D93</f>
        <v>084-8079375</v>
      </c>
    </row>
    <row r="23" spans="1:5" x14ac:dyDescent="0.55000000000000004">
      <c r="A23" s="66"/>
      <c r="B23" s="14"/>
      <c r="C23" s="14"/>
      <c r="D23" s="14" t="str">
        <f>ประถม!B94</f>
        <v>ด.ญ.ณัฐณิชา  สาสุข</v>
      </c>
      <c r="E23" s="14" t="str">
        <f>ประถม!D94</f>
        <v>น.ส.ชลิตา  อิมานิ</v>
      </c>
    </row>
    <row r="24" spans="1:5" x14ac:dyDescent="0.55000000000000004">
      <c r="A24" s="67"/>
      <c r="B24" s="17"/>
      <c r="C24" s="17"/>
      <c r="D24" s="17" t="str">
        <f>ประถม!B95</f>
        <v>ด.ญ.ณัจฉรียา    รายะคะ</v>
      </c>
      <c r="E24" s="17" t="str">
        <f>ประถม!D95</f>
        <v>098-5327976</v>
      </c>
    </row>
    <row r="25" spans="1:5" x14ac:dyDescent="0.55000000000000004">
      <c r="A25" s="64">
        <v>6</v>
      </c>
      <c r="B25" s="65" t="str">
        <f>ประถม!B110</f>
        <v>R.B. 1</v>
      </c>
      <c r="C25" s="65" t="str">
        <f>ประถม!A113</f>
        <v>โรงเรียนระเบียบพิทยา</v>
      </c>
      <c r="D25" s="65" t="str">
        <f>ประถม!B113</f>
        <v>ด.ช.พุฒิภัทร  พรหมปลูก</v>
      </c>
      <c r="E25" s="140" t="str">
        <f>ประถม!D113</f>
        <v>สิบเอกอภิวัฒน์ นนท์นนานนท์</v>
      </c>
    </row>
    <row r="26" spans="1:5" x14ac:dyDescent="0.55000000000000004">
      <c r="A26" s="66"/>
      <c r="B26" s="14"/>
      <c r="C26" s="14" t="str">
        <f>ประถม!A115</f>
        <v>0623092013</v>
      </c>
      <c r="D26" s="14" t="str">
        <f>ประถม!B114</f>
        <v>ด.ช.ธีรดนย์ คำเขียว</v>
      </c>
      <c r="E26" s="14" t="str">
        <f>ประถม!D114</f>
        <v>0979233234</v>
      </c>
    </row>
    <row r="27" spans="1:5" x14ac:dyDescent="0.55000000000000004">
      <c r="A27" s="66"/>
      <c r="B27" s="14"/>
      <c r="C27" s="14"/>
      <c r="D27" s="14" t="str">
        <f>ประถม!B115</f>
        <v>ด.ช.เปรมณัฐฎ์ อ้วนชัยวัฒนา</v>
      </c>
      <c r="E27" s="14" t="str">
        <f>ประถม!D115</f>
        <v>น.ส.พิชญา ทิพย์แก้ว</v>
      </c>
    </row>
    <row r="28" spans="1:5" x14ac:dyDescent="0.55000000000000004">
      <c r="A28" s="67"/>
      <c r="B28" s="17"/>
      <c r="C28" s="17"/>
      <c r="D28" s="17" t="str">
        <f>ประถม!B116</f>
        <v>ด.ญ.จีราภรณ์ ศิริคุณ</v>
      </c>
      <c r="E28" s="17" t="str">
        <f>ประถม!D116</f>
        <v>0623092013</v>
      </c>
    </row>
    <row r="29" spans="1:5" x14ac:dyDescent="0.55000000000000004">
      <c r="A29" s="64">
        <v>7</v>
      </c>
      <c r="B29" s="65" t="str">
        <f>ประถม!B131</f>
        <v>JS 1</v>
      </c>
      <c r="C29" s="140" t="str">
        <f>ประถม!A134</f>
        <v>โรงเรียนเจริญศิลป์</v>
      </c>
      <c r="D29" s="65" t="str">
        <f>ประถม!B134</f>
        <v>ด.ช.ก้องพิสิษฐ์ เสาร์แก้ว</v>
      </c>
      <c r="E29" s="65" t="str">
        <f>ประถม!D134</f>
        <v>นายพิศิษฐ์ บุญศรี</v>
      </c>
    </row>
    <row r="30" spans="1:5" x14ac:dyDescent="0.55000000000000004">
      <c r="A30" s="66"/>
      <c r="B30" s="14"/>
      <c r="C30" s="14" t="str">
        <f>ประถม!A136</f>
        <v>054-511571</v>
      </c>
      <c r="D30" s="14" t="str">
        <f>ประถม!B135</f>
        <v>ด.ช.จิรภัทร จันทรางกูร</v>
      </c>
      <c r="E30" s="14" t="str">
        <f>ประถม!D135</f>
        <v>0820339603</v>
      </c>
    </row>
    <row r="31" spans="1:5" x14ac:dyDescent="0.55000000000000004">
      <c r="A31" s="66"/>
      <c r="B31" s="14"/>
      <c r="C31" s="14" t="str">
        <f>ประถม!A137</f>
        <v>054-511571</v>
      </c>
      <c r="D31" s="14" t="str">
        <f>ประถม!B136</f>
        <v>ด.ช.ปัณณธร ขันคำนันต๊ะ</v>
      </c>
      <c r="E31" s="14" t="str">
        <f>ประถม!D136</f>
        <v>นางชนิกานต์ ธรรมจักร์</v>
      </c>
    </row>
    <row r="32" spans="1:5" x14ac:dyDescent="0.55000000000000004">
      <c r="A32" s="67"/>
      <c r="B32" s="17"/>
      <c r="C32" s="17"/>
      <c r="D32" s="17" t="str">
        <f>ประถม!B137</f>
        <v>ด.ช.กฤตภาส ใจกระเสน</v>
      </c>
      <c r="E32" s="17" t="str">
        <f>ประถม!D137</f>
        <v>0843825856</v>
      </c>
    </row>
    <row r="33" spans="1:5" x14ac:dyDescent="0.55000000000000004">
      <c r="A33" s="64">
        <v>8</v>
      </c>
      <c r="B33" s="65" t="str">
        <f>ประถม!B152</f>
        <v>Namraem Rocket</v>
      </c>
      <c r="C33" s="140" t="str">
        <f>ประถม!A155</f>
        <v>โรงเรียนบ้านน้ำแรม (รัฐราษฎร์อนุเคราะห์)</v>
      </c>
      <c r="D33" s="65" t="str">
        <f>ประถม!B155</f>
        <v>ด.ช.วุฒิศักดิ์ ไฝขาว</v>
      </c>
      <c r="E33" s="140" t="str">
        <f>ประถม!D155</f>
        <v>ว่าที่ร้อยตรีปิติภานุพงศ์ โปร่งคำ</v>
      </c>
    </row>
    <row r="34" spans="1:5" x14ac:dyDescent="0.55000000000000004">
      <c r="A34" s="66"/>
      <c r="B34" s="14"/>
      <c r="C34" s="14" t="str">
        <f>ประถม!A157</f>
        <v>0629304779</v>
      </c>
      <c r="D34" s="14" t="str">
        <f>ประถม!B156</f>
        <v>ด.ญ.ธนัชญา วารี</v>
      </c>
      <c r="E34" s="14" t="str">
        <f>ประถม!D156</f>
        <v>0629303779</v>
      </c>
    </row>
    <row r="35" spans="1:5" x14ac:dyDescent="0.55000000000000004">
      <c r="A35" s="66"/>
      <c r="B35" s="14"/>
      <c r="C35" s="14" t="str">
        <f>ประถม!A158</f>
        <v>-</v>
      </c>
      <c r="D35" s="14" t="str">
        <f>ประถม!B157</f>
        <v>ด.ช.อติวิชญ์ เพ็ชรล้อมทอง</v>
      </c>
      <c r="E35" s="14" t="str">
        <f>ประถม!D157</f>
        <v>น.ส.สิรามล เทียนทอง</v>
      </c>
    </row>
    <row r="36" spans="1:5" x14ac:dyDescent="0.55000000000000004">
      <c r="A36" s="67"/>
      <c r="B36" s="17"/>
      <c r="C36" s="17"/>
      <c r="D36" s="17" t="str">
        <f>ประถม!B158</f>
        <v>ด.ช.ชนกันต์ เพ็ชรล้อมทอง</v>
      </c>
      <c r="E36" s="17" t="str">
        <f>ประถม!D158</f>
        <v>0882248206</v>
      </c>
    </row>
    <row r="37" spans="1:5" x14ac:dyDescent="0.55000000000000004">
      <c r="A37" s="64">
        <v>9</v>
      </c>
      <c r="B37" s="65" t="str">
        <f>ประถม!B173</f>
        <v>Ram - Fast</v>
      </c>
      <c r="C37" s="65" t="str">
        <f>ประถม!A176</f>
        <v>โรงเรียนบ้านน้ำแรม (รัฐราษฎร์อนุเคราะห์)</v>
      </c>
      <c r="D37" s="65" t="str">
        <f>ประถม!B176</f>
        <v>ด.ช.ทักษ์ดนัย ปุ๊ทดลอง</v>
      </c>
      <c r="E37" s="140" t="str">
        <f>ประถม!D176</f>
        <v>ว่าที่ร้อยตรีปิติภานุพงศ์ โปร่งคำ</v>
      </c>
    </row>
    <row r="38" spans="1:5" x14ac:dyDescent="0.55000000000000004">
      <c r="A38" s="66"/>
      <c r="B38" s="14"/>
      <c r="C38" s="14" t="str">
        <f>ประถม!A178</f>
        <v>0629303779</v>
      </c>
      <c r="D38" s="14" t="str">
        <f>ประถม!B177</f>
        <v>ด.ญ.พีรดา ชุ่มเย็น</v>
      </c>
      <c r="E38" s="14" t="str">
        <f>ประถม!D177</f>
        <v>0629303779</v>
      </c>
    </row>
    <row r="39" spans="1:5" x14ac:dyDescent="0.55000000000000004">
      <c r="A39" s="66"/>
      <c r="B39" s="14"/>
      <c r="C39" s="14" t="str">
        <f>ประถม!A179</f>
        <v>-</v>
      </c>
      <c r="D39" s="14" t="str">
        <f>ประถม!B178</f>
        <v>ด.ญ.ปีญารัตน์ มะตัน</v>
      </c>
      <c r="E39" s="14" t="str">
        <f>ประถม!D178</f>
        <v>น.ส.ดารารัตน์ ทรัพย์ทวี</v>
      </c>
    </row>
    <row r="40" spans="1:5" x14ac:dyDescent="0.55000000000000004">
      <c r="A40" s="67"/>
      <c r="B40" s="17"/>
      <c r="C40" s="17"/>
      <c r="D40" s="17" t="str">
        <f>ประถม!B179</f>
        <v>ด.ญ.ประภัสสร วงค์วาน</v>
      </c>
      <c r="E40" s="17" t="str">
        <f>ประถม!D179</f>
        <v>0910764021</v>
      </c>
    </row>
    <row r="41" spans="1:5" x14ac:dyDescent="0.55000000000000004">
      <c r="A41" s="64">
        <v>10</v>
      </c>
      <c r="B41" s="65" t="str">
        <f>ประถม!B194</f>
        <v>โรงเรียนบ้านวังเบอะ3</v>
      </c>
      <c r="C41" s="65" t="str">
        <f>ประถม!A197</f>
        <v>โรงเรียนบ้านวังเบอะ</v>
      </c>
      <c r="D41" s="65" t="str">
        <f>ประถม!B197</f>
        <v>ด.ช.ฉันทวิชช์ ชัยนุรักษ์</v>
      </c>
      <c r="E41" s="65" t="str">
        <f>ประถม!D197</f>
        <v>นายอัษฎากร ดอนจักร</v>
      </c>
    </row>
    <row r="42" spans="1:5" x14ac:dyDescent="0.55000000000000004">
      <c r="A42" s="66"/>
      <c r="B42" s="14"/>
      <c r="C42" s="14" t="str">
        <f>ประถม!A199</f>
        <v>0884148698</v>
      </c>
      <c r="D42" s="14" t="str">
        <f>ประถม!B198</f>
        <v>ด.ช.รัฐนนท์ เพชร์ทอง</v>
      </c>
      <c r="E42" s="14" t="str">
        <f>ประถม!D198</f>
        <v>0884148698</v>
      </c>
    </row>
    <row r="43" spans="1:5" x14ac:dyDescent="0.55000000000000004">
      <c r="A43" s="66"/>
      <c r="B43" s="14"/>
      <c r="C43" s="14" t="str">
        <f>ประถม!A200</f>
        <v>-</v>
      </c>
      <c r="D43" s="14" t="str">
        <f>ประถม!B199</f>
        <v>ด.ช.ชลเกียรติ์ สุภาแก้ว</v>
      </c>
      <c r="E43" s="14" t="str">
        <f>ประถม!D199</f>
        <v>นายสุริยัน อนุวงศ์</v>
      </c>
    </row>
    <row r="44" spans="1:5" x14ac:dyDescent="0.55000000000000004">
      <c r="A44" s="67"/>
      <c r="B44" s="17"/>
      <c r="C44" s="17"/>
      <c r="D44" s="17" t="str">
        <f>ประถม!B200</f>
        <v>ด.ช.รัชชานนท์ แสนคำมูล</v>
      </c>
      <c r="E44" s="17" t="str">
        <f>ประถม!D200</f>
        <v>06-1414-4158</v>
      </c>
    </row>
    <row r="45" spans="1:5" x14ac:dyDescent="0.55000000000000004">
      <c r="A45" s="64">
        <v>11</v>
      </c>
      <c r="B45" s="65" t="str">
        <f>ประถม!B215</f>
        <v>ATR.ROCKET. 1</v>
      </c>
      <c r="C45" s="65" t="str">
        <f>ประถม!A218</f>
        <v>โรงเรียนอนุบาลเทศบาลตำบลร้องกวาง</v>
      </c>
      <c r="D45" s="65" t="str">
        <f>ประถม!B218</f>
        <v>ด.ช.ธนวัฒน์ สีใจ</v>
      </c>
      <c r="E45" s="65" t="str">
        <f>ประถม!D218</f>
        <v>น.ส.วิราสินี ทะอินทร์</v>
      </c>
    </row>
    <row r="46" spans="1:5" x14ac:dyDescent="0.55000000000000004">
      <c r="A46" s="66"/>
      <c r="B46" s="14"/>
      <c r="C46" s="14" t="str">
        <f>ประถม!A220</f>
        <v>054596566</v>
      </c>
      <c r="D46" s="14" t="str">
        <f>ประถม!B219</f>
        <v xml:space="preserve">ด.ช.พงษ์เพทาย สีแดง </v>
      </c>
      <c r="E46" s="14" t="str">
        <f>ประถม!D219</f>
        <v>0808434566</v>
      </c>
    </row>
    <row r="47" spans="1:5" x14ac:dyDescent="0.55000000000000004">
      <c r="A47" s="66"/>
      <c r="B47" s="14"/>
      <c r="C47" s="14" t="str">
        <f>ประถม!A221</f>
        <v>-</v>
      </c>
      <c r="D47" s="14" t="str">
        <f>ประถม!B220</f>
        <v>ด.ช.รัชชานนท์ ม้าเมือง</v>
      </c>
      <c r="E47" s="14" t="str">
        <f>ประถม!D220</f>
        <v>-</v>
      </c>
    </row>
    <row r="48" spans="1:5" x14ac:dyDescent="0.55000000000000004">
      <c r="A48" s="67"/>
      <c r="B48" s="17"/>
      <c r="C48" s="17"/>
      <c r="D48" s="17" t="str">
        <f>ประถม!B221</f>
        <v>-</v>
      </c>
      <c r="E48" s="17" t="str">
        <f>ประถม!D221</f>
        <v>-</v>
      </c>
    </row>
    <row r="49" spans="1:5" x14ac:dyDescent="0.55000000000000004">
      <c r="A49" s="64">
        <v>12</v>
      </c>
      <c r="B49" s="65" t="str">
        <f>ประถม!B236</f>
        <v>ATR.ROCKET. 2</v>
      </c>
      <c r="C49" s="73" t="str">
        <f>ประถม!A239</f>
        <v>โรงเรียนอนุบาลเทศบาลตำบลร้องกวาง</v>
      </c>
      <c r="D49" s="65" t="str">
        <f>ประถม!B239</f>
        <v>ด.ช.ชุติพนธ์ อุดแน่น</v>
      </c>
      <c r="E49" s="65" t="str">
        <f>ประถม!D239</f>
        <v>น.ส.วิราสินี  ทะอินทร์</v>
      </c>
    </row>
    <row r="50" spans="1:5" x14ac:dyDescent="0.55000000000000004">
      <c r="A50" s="66"/>
      <c r="B50" s="14"/>
      <c r="C50" s="14" t="str">
        <f>ประถม!A241</f>
        <v>0808434566</v>
      </c>
      <c r="D50" s="14" t="str">
        <f>ประถม!B240</f>
        <v>ด.ช.ธนวัฒน์ อินทร์กา</v>
      </c>
      <c r="E50" s="14" t="str">
        <f>ประถม!D240</f>
        <v>0808434566</v>
      </c>
    </row>
    <row r="51" spans="1:5" x14ac:dyDescent="0.55000000000000004">
      <c r="A51" s="66"/>
      <c r="B51" s="14"/>
      <c r="C51" s="14" t="str">
        <f>ประถม!A242</f>
        <v>-</v>
      </c>
      <c r="D51" s="14" t="str">
        <f>ประถม!B241</f>
        <v>ด.ช.ธนวัฒน์ ขวัญเมือง</v>
      </c>
      <c r="E51" s="14" t="str">
        <f>ประถม!D241</f>
        <v>-</v>
      </c>
    </row>
    <row r="52" spans="1:5" x14ac:dyDescent="0.55000000000000004">
      <c r="A52" s="67"/>
      <c r="B52" s="17"/>
      <c r="C52" s="17"/>
      <c r="D52" s="17" t="str">
        <f>ประถม!B242</f>
        <v>-</v>
      </c>
      <c r="E52" s="17" t="str">
        <f>ประถม!D242</f>
        <v>-</v>
      </c>
    </row>
    <row r="53" spans="1:5" x14ac:dyDescent="0.55000000000000004">
      <c r="A53" s="64">
        <v>13</v>
      </c>
      <c r="B53" s="65" t="str">
        <f>ประถม!B257</f>
        <v>SP1</v>
      </c>
      <c r="C53" s="65" t="str">
        <f>ประถม!A260</f>
        <v>โรงเรียนวัดศรีภูมิ(ศึกษาประชานุสรณ์)</v>
      </c>
      <c r="D53" s="65" t="str">
        <f>ประถม!B260</f>
        <v>ด.ช.นิธิบดี  กาวีวน</v>
      </c>
      <c r="E53" s="65" t="str">
        <f>ประถม!D260</f>
        <v>นายภานุพงษ์ ออมแก้ว</v>
      </c>
    </row>
    <row r="54" spans="1:5" x14ac:dyDescent="0.55000000000000004">
      <c r="A54" s="66"/>
      <c r="B54" s="14"/>
      <c r="C54" s="14" t="str">
        <f>ประถม!A262</f>
        <v>0634467542</v>
      </c>
      <c r="D54" s="14" t="str">
        <f>ประถม!B261</f>
        <v>ด.ญ.รุ่งนภา  ติจะสอน</v>
      </c>
      <c r="E54" s="14" t="str">
        <f>ประถม!D261</f>
        <v>0926421424</v>
      </c>
    </row>
    <row r="55" spans="1:5" x14ac:dyDescent="0.55000000000000004">
      <c r="A55" s="66"/>
      <c r="B55" s="14"/>
      <c r="C55" s="14" t="str">
        <f>ประถม!A263</f>
        <v>-</v>
      </c>
      <c r="D55" s="14" t="str">
        <f>ประถม!B262</f>
        <v>ด.ช.พสุธา บุ่งศรี</v>
      </c>
      <c r="E55" s="14" t="str">
        <f>ประถม!D262</f>
        <v>น.ส.ปวีณ์นุช มะทะ</v>
      </c>
    </row>
    <row r="56" spans="1:5" x14ac:dyDescent="0.55000000000000004">
      <c r="A56" s="67"/>
      <c r="B56" s="17"/>
      <c r="C56" s="17"/>
      <c r="D56" s="17" t="str">
        <f>ประถม!B263</f>
        <v>-</v>
      </c>
      <c r="E56" s="17" t="str">
        <f>ประถม!D263</f>
        <v>0873618096</v>
      </c>
    </row>
    <row r="57" spans="1:5" x14ac:dyDescent="0.55000000000000004">
      <c r="A57" s="64">
        <v>14</v>
      </c>
      <c r="B57" s="65" t="str">
        <f>ประถม!B278</f>
        <v>SP2</v>
      </c>
      <c r="C57" s="65" t="str">
        <f>ประถม!A281</f>
        <v>โรงเรียนวัดศรีภูมิ(ศึกษาประชานุสรณ์)</v>
      </c>
      <c r="D57" s="65" t="str">
        <f>ประถม!B281</f>
        <v>ด.ญ.นิตยา ธรรมจักร</v>
      </c>
      <c r="E57" s="65" t="str">
        <f>ประถม!D281</f>
        <v>น.ส.ปวีณ์นุช มะทะ</v>
      </c>
    </row>
    <row r="58" spans="1:5" x14ac:dyDescent="0.55000000000000004">
      <c r="A58" s="66"/>
      <c r="B58" s="14"/>
      <c r="C58" s="14" t="str">
        <f>ประถม!A283</f>
        <v>0634467542</v>
      </c>
      <c r="D58" s="14" t="str">
        <f>ประถม!B282</f>
        <v>ด.ญ.มนัชญา  จิตรคง</v>
      </c>
      <c r="E58" s="14" t="str">
        <f>ประถม!D282</f>
        <v>0873618096</v>
      </c>
    </row>
    <row r="59" spans="1:5" x14ac:dyDescent="0.55000000000000004">
      <c r="A59" s="66"/>
      <c r="B59" s="14"/>
      <c r="C59" s="14" t="str">
        <f>ประถม!A284</f>
        <v>-</v>
      </c>
      <c r="D59" s="14" t="str">
        <f>ประถม!B283</f>
        <v>ด.ช.ณัฐพล ยาอิน</v>
      </c>
      <c r="E59" s="14" t="str">
        <f>ประถม!D283</f>
        <v>นายภานุพงษ์ ออมแก้ว</v>
      </c>
    </row>
    <row r="60" spans="1:5" x14ac:dyDescent="0.55000000000000004">
      <c r="A60" s="67"/>
      <c r="B60" s="17"/>
      <c r="C60" s="17"/>
      <c r="D60" s="17" t="str">
        <f>ประถม!B284</f>
        <v>-</v>
      </c>
      <c r="E60" s="17" t="str">
        <f>ประถม!D284</f>
        <v>0926421424</v>
      </c>
    </row>
    <row r="61" spans="1:5" x14ac:dyDescent="0.55000000000000004">
      <c r="A61" s="64">
        <v>15</v>
      </c>
      <c r="B61" s="65" t="str">
        <f>ประถม!B299</f>
        <v>HK rocket</v>
      </c>
      <c r="C61" s="73" t="str">
        <f>ประถม!A302</f>
        <v>โรงเรียนเทศบาลวัดหัวข่วง</v>
      </c>
      <c r="D61" s="65" t="str">
        <f>ประถม!B302</f>
        <v>ด.ช. เศรษฐพงศ์ เมฆี</v>
      </c>
      <c r="E61" s="65" t="str">
        <f>ประถม!D302</f>
        <v>น.ส. อัมพิกา ศรีใจวงศ์</v>
      </c>
    </row>
    <row r="62" spans="1:5" x14ac:dyDescent="0.55000000000000004">
      <c r="A62" s="66"/>
      <c r="B62" s="14"/>
      <c r="C62" s="14" t="str">
        <f>ประถม!A304</f>
        <v>054511402</v>
      </c>
      <c r="D62" s="14" t="str">
        <f>ประถม!B303</f>
        <v>ด.ช. วุฒิภัทร เกียงเกษร</v>
      </c>
      <c r="E62" s="14" t="str">
        <f>ประถม!D303</f>
        <v>0894210362</v>
      </c>
    </row>
    <row r="63" spans="1:5" x14ac:dyDescent="0.55000000000000004">
      <c r="A63" s="66"/>
      <c r="B63" s="14"/>
      <c r="C63" s="14" t="str">
        <f>ประถม!A305</f>
        <v>-</v>
      </c>
      <c r="D63" s="14" t="str">
        <f>ประถม!B304</f>
        <v>ด.ช. ภานุวงศ์  หล่อนาค</v>
      </c>
      <c r="E63" s="14" t="str">
        <f>ประถม!D304</f>
        <v>น.ส. รวิพร  ชาป่ง</v>
      </c>
    </row>
    <row r="64" spans="1:5" x14ac:dyDescent="0.55000000000000004">
      <c r="A64" s="67"/>
      <c r="B64" s="17"/>
      <c r="C64" s="17"/>
      <c r="D64" s="14" t="str">
        <f>ประถม!B305</f>
        <v>ด.ช. ทิชากร ตราเขตต์</v>
      </c>
      <c r="E64" s="14" t="str">
        <f>ประถม!D305</f>
        <v>0954536674</v>
      </c>
    </row>
    <row r="65" spans="1:5" x14ac:dyDescent="0.55000000000000004">
      <c r="A65" s="64">
        <v>16</v>
      </c>
      <c r="B65" s="65" t="str">
        <f>ประถม!B320</f>
        <v xml:space="preserve">HK star rocket </v>
      </c>
      <c r="C65" s="68" t="str">
        <f>ประถม!A323</f>
        <v>โรงเรียนเทศบาลวัดหัวข่วง</v>
      </c>
      <c r="D65" s="74" t="str">
        <f>ประถม!B323</f>
        <v>ด.ช. อาทิตย์ อุเทน</v>
      </c>
      <c r="E65" s="65" t="str">
        <f>ประถม!D323</f>
        <v>นายกรวิชญ์ เก้าเตชะกุล</v>
      </c>
    </row>
    <row r="66" spans="1:5" x14ac:dyDescent="0.55000000000000004">
      <c r="A66" s="66"/>
      <c r="B66" s="14"/>
      <c r="C66" s="66" t="str">
        <f>ประถม!A325</f>
        <v>054511402</v>
      </c>
      <c r="D66" s="66" t="str">
        <f>ประถม!B324</f>
        <v>ด.ช. กวิน  ปวงจันทร์</v>
      </c>
      <c r="E66" s="14" t="str">
        <f>ประถม!D324</f>
        <v>-</v>
      </c>
    </row>
    <row r="67" spans="1:5" x14ac:dyDescent="0.55000000000000004">
      <c r="A67" s="66"/>
      <c r="B67" s="14"/>
      <c r="C67" s="66" t="str">
        <f>ประถม!A326</f>
        <v>-</v>
      </c>
      <c r="D67" s="66" t="str">
        <f>ประถม!B325</f>
        <v>ด.ช. บดินทร์ ปวงจันทร์</v>
      </c>
      <c r="E67" s="14" t="str">
        <f>ประถม!D325</f>
        <v>น.ส. ปาลิดา ใจเย็น</v>
      </c>
    </row>
    <row r="68" spans="1:5" x14ac:dyDescent="0.55000000000000004">
      <c r="A68" s="67"/>
      <c r="B68" s="17"/>
      <c r="C68" s="67"/>
      <c r="D68" s="17" t="str">
        <f>ประถม!B326</f>
        <v>ด.ช. ณัฐภัทร ธนะประเสริฐ</v>
      </c>
      <c r="E68" s="17" t="str">
        <f>ประถม!D326</f>
        <v>0833246129</v>
      </c>
    </row>
    <row r="69" spans="1:5" x14ac:dyDescent="0.55000000000000004">
      <c r="A69" s="64">
        <v>17</v>
      </c>
      <c r="B69" s="65" t="str">
        <f>ประถม!B341</f>
        <v>BANWANGDIN SCHOOL (A)</v>
      </c>
      <c r="C69" s="65" t="str">
        <f>ประถม!A344</f>
        <v>โรงเรียนบ้านวังดิน (วังดินราษฎร์บำรุง)</v>
      </c>
      <c r="D69" s="14" t="str">
        <f>ประถม!B344</f>
        <v>ด.ช.ฉัฐณัฐ สุธรรม</v>
      </c>
      <c r="E69" s="14" t="str">
        <f>ประถม!D344</f>
        <v>นายยุรนันท์ บุญนิยม</v>
      </c>
    </row>
    <row r="70" spans="1:5" x14ac:dyDescent="0.55000000000000004">
      <c r="A70" s="66"/>
      <c r="B70" s="14"/>
      <c r="C70" s="14" t="str">
        <f>ประถม!A346</f>
        <v>0875459678</v>
      </c>
      <c r="D70" s="14" t="str">
        <f>ประถม!B345</f>
        <v>ด.ช.ภัทรพล เวียงคำ</v>
      </c>
      <c r="E70" s="14" t="str">
        <f>ประถม!D345</f>
        <v>0875459678</v>
      </c>
    </row>
    <row r="71" spans="1:5" x14ac:dyDescent="0.55000000000000004">
      <c r="A71" s="66"/>
      <c r="B71" s="14"/>
      <c r="C71" s="14"/>
      <c r="D71" s="14" t="str">
        <f>ประถม!B346</f>
        <v>ด.ช.กิตติพัตร เทพจันทร์</v>
      </c>
      <c r="E71" s="14" t="str">
        <f>ประถม!D346</f>
        <v>นางวิไลวรรณ โดยด่วน</v>
      </c>
    </row>
    <row r="72" spans="1:5" x14ac:dyDescent="0.55000000000000004">
      <c r="A72" s="67"/>
      <c r="B72" s="17"/>
      <c r="C72" s="17"/>
      <c r="D72" s="14" t="str">
        <f>ประถม!B347</f>
        <v>ด.ญ.รวิสรา กาตาคำ</v>
      </c>
      <c r="E72" s="14" t="str">
        <f>ประถม!D347</f>
        <v>0968911083</v>
      </c>
    </row>
    <row r="73" spans="1:5" x14ac:dyDescent="0.55000000000000004">
      <c r="A73" s="64">
        <v>18</v>
      </c>
      <c r="B73" s="65" t="str">
        <f>ประถม!B362</f>
        <v>BANWANGDIN SCHOOL (B)</v>
      </c>
      <c r="C73" s="68" t="str">
        <f>ประถม!A365</f>
        <v>โรงเรียนบ้านวังดิน (วังดินราษฎร์บำรุง)</v>
      </c>
      <c r="D73" s="65" t="str">
        <f>ประถม!B365</f>
        <v>ด.ช.ธนวัฒน์ นิระโคตร</v>
      </c>
      <c r="E73" s="69" t="str">
        <f>ประถม!D365</f>
        <v>นายยุรนันท์ บุญนิยม</v>
      </c>
    </row>
    <row r="74" spans="1:5" x14ac:dyDescent="0.55000000000000004">
      <c r="A74" s="66"/>
      <c r="B74" s="14"/>
      <c r="C74" s="66" t="str">
        <f>ประถม!A367</f>
        <v>0875459678</v>
      </c>
      <c r="D74" s="14" t="str">
        <f>ประถม!B366</f>
        <v>ด.ช.ธนวัฒน์ สมจารย์</v>
      </c>
      <c r="E74" s="70" t="str">
        <f>ประถม!D366</f>
        <v>0875459678</v>
      </c>
    </row>
    <row r="75" spans="1:5" x14ac:dyDescent="0.55000000000000004">
      <c r="A75" s="66"/>
      <c r="B75" s="14"/>
      <c r="C75" s="66"/>
      <c r="D75" s="14" t="str">
        <f>ประถม!B367</f>
        <v>ด.ช.ฉันทพัฒน์ ศรีโพธิ์</v>
      </c>
      <c r="E75" s="71" t="str">
        <f>ประถม!D367</f>
        <v>นางวิไลวรรณ โดยด่วน</v>
      </c>
    </row>
    <row r="76" spans="1:5" x14ac:dyDescent="0.55000000000000004">
      <c r="A76" s="67"/>
      <c r="B76" s="17"/>
      <c r="C76" s="67"/>
      <c r="D76" s="17" t="str">
        <f>ประถม!B368</f>
        <v>ด.ญ.มรรษกร จันตา</v>
      </c>
      <c r="E76" s="72" t="str">
        <f>ประถม!D368</f>
        <v>0968911083</v>
      </c>
    </row>
    <row r="77" spans="1:5" x14ac:dyDescent="0.55000000000000004">
      <c r="A77" s="64">
        <v>19</v>
      </c>
      <c r="B77" s="65" t="str">
        <f>ประถม!B383</f>
        <v>BANKHUM SCHOOL (A)</v>
      </c>
      <c r="C77" s="73" t="str">
        <f>ประถม!A386</f>
        <v>โรงเรียนบ้านคุ้ม (ประสารราษฎร์วิทยา)</v>
      </c>
      <c r="D77" s="14" t="str">
        <f>ประถม!B386</f>
        <v>ด.ช.ธวัชชัย วงศ์นันชัย</v>
      </c>
      <c r="E77" s="14" t="str">
        <f>ประถม!D386</f>
        <v>นายยุรนันท์ บุญนิยม</v>
      </c>
    </row>
    <row r="78" spans="1:5" x14ac:dyDescent="0.55000000000000004">
      <c r="A78" s="66"/>
      <c r="B78" s="14"/>
      <c r="C78" s="14" t="str">
        <f>ประถม!A388</f>
        <v>0875459678</v>
      </c>
      <c r="D78" s="14" t="str">
        <f>ประถม!B387</f>
        <v>ด.ช.ธีรชาติ คำปลิว</v>
      </c>
      <c r="E78" s="14" t="str">
        <f>ประถม!D387</f>
        <v>0875459678</v>
      </c>
    </row>
    <row r="79" spans="1:5" x14ac:dyDescent="0.55000000000000004">
      <c r="A79" s="66"/>
      <c r="B79" s="14"/>
      <c r="C79" s="14"/>
      <c r="D79" s="14" t="str">
        <f>ประถม!B388</f>
        <v>ด.ช.ณัฐชานนท์ สิงสูงเนิน</v>
      </c>
      <c r="E79" s="14" t="str">
        <f>ประถม!D388</f>
        <v>นางวิไลวรรณ โดยด่วน</v>
      </c>
    </row>
    <row r="80" spans="1:5" x14ac:dyDescent="0.55000000000000004">
      <c r="A80" s="67"/>
      <c r="B80" s="17"/>
      <c r="C80" s="17"/>
      <c r="D80" s="14" t="str">
        <f>ประถม!B389</f>
        <v>ด.ญ.จิลลาภัทร กาศมณี</v>
      </c>
      <c r="E80" s="14" t="str">
        <f>ประถม!D389</f>
        <v>0968911083</v>
      </c>
    </row>
    <row r="81" spans="1:5" x14ac:dyDescent="0.55000000000000004">
      <c r="A81" s="64">
        <v>20</v>
      </c>
      <c r="B81" s="65" t="str">
        <f>ประถม!B404</f>
        <v>BANKHUM SCHOOL (B)</v>
      </c>
      <c r="C81" s="74" t="str">
        <f>ประถม!A407</f>
        <v>โรงเรียนบ้านคุ้ม (ประสารราษฎร์วิทยา)</v>
      </c>
      <c r="D81" s="65" t="str">
        <f>ประถม!B407</f>
        <v>ด.ช.กฤชณัท เต้าตัน</v>
      </c>
      <c r="E81" s="65" t="str">
        <f>ประถม!D407</f>
        <v>นายยุรนันท์ บุญนิยม</v>
      </c>
    </row>
    <row r="82" spans="1:5" x14ac:dyDescent="0.55000000000000004">
      <c r="A82" s="66"/>
      <c r="B82" s="14"/>
      <c r="C82" s="66" t="str">
        <f>ประถม!A409</f>
        <v>0875459678</v>
      </c>
      <c r="D82" s="14" t="str">
        <f>ประถม!B408</f>
        <v>ด.ช.ปาพจน์ ชุ่มใจ</v>
      </c>
      <c r="E82" s="14" t="str">
        <f>ประถม!D408</f>
        <v>0875459678</v>
      </c>
    </row>
    <row r="83" spans="1:5" x14ac:dyDescent="0.55000000000000004">
      <c r="A83" s="66"/>
      <c r="B83" s="14"/>
      <c r="C83" s="66"/>
      <c r="D83" s="14" t="str">
        <f>ประถม!B409</f>
        <v>ด.ช.วิรินทร์ ใจฉลาด</v>
      </c>
      <c r="E83" s="14" t="str">
        <f>ประถม!D409</f>
        <v>นางวิไลวรรณ โดยด่วน</v>
      </c>
    </row>
    <row r="84" spans="1:5" x14ac:dyDescent="0.55000000000000004">
      <c r="A84" s="67"/>
      <c r="B84" s="17"/>
      <c r="C84" s="67"/>
      <c r="D84" s="17" t="str">
        <f>ประถม!B410</f>
        <v>ด.ญ.ชัญญานุช เจริญรัมย์</v>
      </c>
      <c r="E84" s="17" t="str">
        <f>ประถม!D410</f>
        <v>0968911083</v>
      </c>
    </row>
    <row r="85" spans="1:5" x14ac:dyDescent="0.55000000000000004">
      <c r="A85" s="64">
        <v>21</v>
      </c>
      <c r="B85" s="65" t="str">
        <f>ประถม!B425</f>
        <v>บ้านหนองม่วงไข่1</v>
      </c>
      <c r="C85" s="65" t="str">
        <f>ประถม!A428</f>
        <v>โรงเรียนบ้านหนองม่วงไข่(ม่วงไข่วิทยาคาร)</v>
      </c>
      <c r="D85" s="14" t="str">
        <f>ประถม!B428</f>
        <v>ด.ญ.ธัญชนก วงค์อรินทร์</v>
      </c>
      <c r="E85" s="14" t="str">
        <f>ประถม!D428</f>
        <v>น.ส.กนกวรรณ ดำรงค์ธรรม</v>
      </c>
    </row>
    <row r="86" spans="1:5" x14ac:dyDescent="0.55000000000000004">
      <c r="A86" s="66"/>
      <c r="B86" s="14"/>
      <c r="C86" s="14" t="str">
        <f>ประถม!A430</f>
        <v>0870849511</v>
      </c>
      <c r="D86" s="14" t="str">
        <f>ประถม!B429</f>
        <v>ด.ญ.อุรัสยา อาทรณ์</v>
      </c>
      <c r="E86" s="14" t="str">
        <f>ประถม!D429</f>
        <v>0870849511</v>
      </c>
    </row>
    <row r="87" spans="1:5" x14ac:dyDescent="0.55000000000000004">
      <c r="A87" s="66"/>
      <c r="B87" s="14"/>
      <c r="C87" s="14"/>
      <c r="D87" s="14" t="str">
        <f>ประถม!B430</f>
        <v>ด.ญ.อนงค์ภัทร์ วังสิงห์</v>
      </c>
      <c r="E87" s="142" t="str">
        <f>ประถม!D430</f>
        <v>น.ส.กรรณิการ์ ธนูแก้ว</v>
      </c>
    </row>
    <row r="88" spans="1:5" x14ac:dyDescent="0.55000000000000004">
      <c r="A88" s="67"/>
      <c r="B88" s="17"/>
      <c r="C88" s="17"/>
      <c r="D88" s="14" t="str">
        <f>ประถม!B431</f>
        <v>-</v>
      </c>
      <c r="E88" s="14" t="str">
        <f>ประถม!D431</f>
        <v>0613434935</v>
      </c>
    </row>
    <row r="89" spans="1:5" x14ac:dyDescent="0.55000000000000004">
      <c r="A89" s="64">
        <v>22</v>
      </c>
      <c r="B89" s="65" t="str">
        <f>ประถม!B446</f>
        <v>บ้านหนองม่วงไข่2</v>
      </c>
      <c r="C89" s="74" t="str">
        <f>ประถม!A449</f>
        <v>โรงเรียนบ้านหนองม่วงไข่(ม่วงไข่วิทยาคาร)</v>
      </c>
      <c r="D89" s="65" t="str">
        <f>ประถม!B449</f>
        <v>ด.ญ.สุภัสตรา กวยเจริญ</v>
      </c>
      <c r="E89" s="69" t="str">
        <f>ประถม!D449</f>
        <v>น.ส.กนกวรรณ ดำรงค์ธรรม</v>
      </c>
    </row>
    <row r="90" spans="1:5" x14ac:dyDescent="0.55000000000000004">
      <c r="A90" s="66"/>
      <c r="B90" s="14"/>
      <c r="C90" s="66" t="str">
        <f>ประถม!A451</f>
        <v>0870849511</v>
      </c>
      <c r="D90" s="14" t="str">
        <f>ประถม!B450</f>
        <v>ด.ญ.ณฐพร ขันแก้ว</v>
      </c>
      <c r="E90" s="70" t="str">
        <f>ประถม!D450</f>
        <v>0870849511</v>
      </c>
    </row>
    <row r="91" spans="1:5" x14ac:dyDescent="0.55000000000000004">
      <c r="A91" s="66"/>
      <c r="B91" s="14"/>
      <c r="C91" s="66"/>
      <c r="D91" s="14" t="str">
        <f>ประถม!B451</f>
        <v>ด.ญ.กานต์ธิดา ศรีเจริญ</v>
      </c>
      <c r="E91" s="70" t="str">
        <f>ประถม!D451</f>
        <v>น.ส.กรรณิการ์ ธนูแก้ว</v>
      </c>
    </row>
    <row r="92" spans="1:5" x14ac:dyDescent="0.55000000000000004">
      <c r="A92" s="67"/>
      <c r="B92" s="17"/>
      <c r="C92" s="67"/>
      <c r="D92" s="17" t="str">
        <f>ประถม!B452</f>
        <v>ด.ญ.ปณิตา ไชยศรีธิ</v>
      </c>
      <c r="E92" s="72" t="str">
        <f>ประถม!D452</f>
        <v>0613434935</v>
      </c>
    </row>
    <row r="93" spans="1:5" x14ac:dyDescent="0.55000000000000004">
      <c r="A93" s="64">
        <v>23</v>
      </c>
      <c r="B93" s="65" t="str">
        <f>ประถม!B467</f>
        <v>ซ้อแอน</v>
      </c>
      <c r="C93" s="65" t="str">
        <f>ประถม!A470</f>
        <v>โรงเรียนบ้านสลก</v>
      </c>
      <c r="D93" s="14" t="str">
        <f>ประถม!B470</f>
        <v>ด.ญ.สุดารัตน์ เกิดสุข</v>
      </c>
      <c r="E93" s="14" t="str">
        <f>ประถม!D470</f>
        <v>น.ส.วชิราภรณ์ ศรีใจวงค์</v>
      </c>
    </row>
    <row r="94" spans="1:5" x14ac:dyDescent="0.55000000000000004">
      <c r="A94" s="66"/>
      <c r="B94" s="14"/>
      <c r="C94" s="14" t="str">
        <f>ประถม!A472</f>
        <v>0960629247</v>
      </c>
      <c r="D94" s="14" t="str">
        <f>ประถม!B471</f>
        <v>ด.ญ.ภัทรธิดา ปิงสมปาน</v>
      </c>
      <c r="E94" s="14" t="str">
        <f>ประถม!D471</f>
        <v>0960629247</v>
      </c>
    </row>
    <row r="95" spans="1:5" x14ac:dyDescent="0.55000000000000004">
      <c r="A95" s="66"/>
      <c r="B95" s="14"/>
      <c r="C95" s="14"/>
      <c r="D95" s="14" t="str">
        <f>ประถม!B472</f>
        <v>ด.ญ.พัชรี เต็งหล้า</v>
      </c>
      <c r="E95" s="14" t="str">
        <f>ประถม!D472</f>
        <v>นายศุภกร มาลีแก้ว</v>
      </c>
    </row>
    <row r="96" spans="1:5" x14ac:dyDescent="0.55000000000000004">
      <c r="A96" s="67"/>
      <c r="B96" s="17"/>
      <c r="C96" s="17"/>
      <c r="D96" s="14" t="str">
        <f>ประถม!B473</f>
        <v>-</v>
      </c>
      <c r="E96" s="14" t="str">
        <f>ประถม!D473</f>
        <v>0899879487</v>
      </c>
    </row>
    <row r="97" spans="1:5" x14ac:dyDescent="0.55000000000000004">
      <c r="A97" s="64">
        <v>24</v>
      </c>
      <c r="B97" s="65" t="str">
        <f>ประถม!B488</f>
        <v>เด่นไชยประชานุกูล1</v>
      </c>
      <c r="C97" s="74" t="str">
        <f>ประถม!A491</f>
        <v>โรงเรียนเด่นไชยประชานุกูล</v>
      </c>
      <c r="D97" s="65" t="str">
        <f>ประถม!B491</f>
        <v>ด.ช.กษิดิส ดาวันดี</v>
      </c>
      <c r="E97" s="69" t="str">
        <f>ประถม!D491</f>
        <v>นายไชยา กิตติหิรัญกุล</v>
      </c>
    </row>
    <row r="98" spans="1:5" x14ac:dyDescent="0.55000000000000004">
      <c r="A98" s="66"/>
      <c r="B98" s="14"/>
      <c r="C98" s="66" t="str">
        <f>ประถม!A493</f>
        <v>0898516213</v>
      </c>
      <c r="D98" s="14" t="str">
        <f>ประถม!B492</f>
        <v>ด.ช.ณัฐภัทร ทรัพย์เมือง</v>
      </c>
      <c r="E98" s="70" t="str">
        <f>ประถม!D492</f>
        <v>0898516213</v>
      </c>
    </row>
    <row r="99" spans="1:5" x14ac:dyDescent="0.55000000000000004">
      <c r="A99" s="66"/>
      <c r="B99" s="14"/>
      <c r="C99" s="66"/>
      <c r="D99" s="14" t="str">
        <f>ประถม!B493</f>
        <v>ด.ช.นนทพัทธ์ เหล็กคำ</v>
      </c>
      <c r="E99" s="70" t="str">
        <f>ประถม!D493</f>
        <v>น.ส.พรรณิศา ขันเพ็ชร</v>
      </c>
    </row>
    <row r="100" spans="1:5" x14ac:dyDescent="0.55000000000000004">
      <c r="A100" s="67"/>
      <c r="B100" s="17"/>
      <c r="C100" s="67"/>
      <c r="D100" s="17" t="str">
        <f>ประถม!B494</f>
        <v>-</v>
      </c>
      <c r="E100" s="72" t="str">
        <f>ประถม!D494</f>
        <v>-</v>
      </c>
    </row>
    <row r="101" spans="1:5" x14ac:dyDescent="0.55000000000000004">
      <c r="A101" s="64">
        <v>25</v>
      </c>
      <c r="B101" s="65" t="str">
        <f>ประถม!B509</f>
        <v>เด่นไชยประชานุกูล2</v>
      </c>
      <c r="C101" s="65" t="str">
        <f>ประถม!A512</f>
        <v>โรงเรียนเด่นไชยประชานุกูล</v>
      </c>
      <c r="D101" s="14" t="str">
        <f>ประถม!B512</f>
        <v>ด.ช.ภัคพันธุ์ ฝ่ายรีย์</v>
      </c>
      <c r="E101" s="14" t="str">
        <f>ประถม!D512</f>
        <v>นายไชยา กิตติหิรัญกุล</v>
      </c>
    </row>
    <row r="102" spans="1:5" x14ac:dyDescent="0.55000000000000004">
      <c r="A102" s="66"/>
      <c r="B102" s="14"/>
      <c r="C102" s="14" t="str">
        <f>ประถม!A514</f>
        <v>0898516213</v>
      </c>
      <c r="D102" s="14" t="str">
        <f>ประถม!B513</f>
        <v>ด.ช.ณัฐชนน ชุ่มเย็น</v>
      </c>
      <c r="E102" s="14" t="str">
        <f>ประถม!D513</f>
        <v>0898516213</v>
      </c>
    </row>
    <row r="103" spans="1:5" x14ac:dyDescent="0.55000000000000004">
      <c r="A103" s="66"/>
      <c r="B103" s="14"/>
      <c r="C103" s="14"/>
      <c r="D103" s="14" t="str">
        <f>ประถม!B514</f>
        <v>ด.ช.เกียรติโชตธนัน เวชวิกูล</v>
      </c>
      <c r="E103" s="14" t="str">
        <f>ประถม!D514</f>
        <v>น.ส.พรรณิศา ขันเพ็ชร</v>
      </c>
    </row>
    <row r="104" spans="1:5" x14ac:dyDescent="0.55000000000000004">
      <c r="A104" s="67"/>
      <c r="B104" s="17"/>
      <c r="C104" s="17"/>
      <c r="D104" s="14" t="str">
        <f>ประถม!B515</f>
        <v>-</v>
      </c>
      <c r="E104" s="14" t="str">
        <f>ประถม!D515</f>
        <v>-</v>
      </c>
    </row>
    <row r="105" spans="1:5" s="147" customFormat="1" x14ac:dyDescent="0.55000000000000004">
      <c r="A105" s="143">
        <v>26</v>
      </c>
      <c r="B105" s="144" t="str">
        <f>ประถม!B530</f>
        <v>Pakpan PP</v>
      </c>
      <c r="C105" s="145" t="str">
        <f>ประถม!A533</f>
        <v>โรงเรียนบ้านปากปาน(สีมารัตน์วิทยานุสรณ์)</v>
      </c>
      <c r="D105" s="144" t="str">
        <f>ประถม!B533</f>
        <v>ด.ช.ธวัชชัย  หีบจินดา</v>
      </c>
      <c r="E105" s="146" t="str">
        <f>ประถม!D533</f>
        <v>นายอานนท์  เลี้ยงไกรลาศ</v>
      </c>
    </row>
    <row r="106" spans="1:5" s="147" customFormat="1" x14ac:dyDescent="0.55000000000000004">
      <c r="A106" s="148"/>
      <c r="B106" s="149"/>
      <c r="C106" s="148" t="str">
        <f>ประถม!A535</f>
        <v>0848079375</v>
      </c>
      <c r="D106" s="149" t="str">
        <f>ประถม!B534</f>
        <v>ด.ช.พงศ์พิพัฒน์  เรือนแก้ว</v>
      </c>
      <c r="E106" s="150" t="str">
        <f>ประถม!D534</f>
        <v>0848079375</v>
      </c>
    </row>
    <row r="107" spans="1:5" s="147" customFormat="1" x14ac:dyDescent="0.55000000000000004">
      <c r="A107" s="148"/>
      <c r="B107" s="149"/>
      <c r="C107" s="148"/>
      <c r="D107" s="149" t="str">
        <f>ประถม!B535</f>
        <v>ด.ญ.กนกรัชต์  ทองคำใส</v>
      </c>
      <c r="E107" s="150" t="str">
        <f>ประถม!D535</f>
        <v>น.ส.ชลิตา  อิมานิ</v>
      </c>
    </row>
    <row r="108" spans="1:5" s="147" customFormat="1" x14ac:dyDescent="0.55000000000000004">
      <c r="A108" s="151"/>
      <c r="B108" s="152"/>
      <c r="C108" s="151"/>
      <c r="D108" s="149" t="str">
        <f>ประถม!B536</f>
        <v>ด.ญ.ออมสิน  วงษ์คำ</v>
      </c>
      <c r="E108" s="150" t="str">
        <f>ประถม!D536</f>
        <v>0985327976</v>
      </c>
    </row>
    <row r="109" spans="1:5" s="147" customFormat="1" x14ac:dyDescent="0.55000000000000004">
      <c r="A109" s="143">
        <v>27</v>
      </c>
      <c r="B109" s="144" t="str">
        <f>ประถม!B551</f>
        <v>BLR 2</v>
      </c>
      <c r="C109" s="145" t="str">
        <f>ประถม!A554</f>
        <v>โรงเรียนบ้านเหล่า(รัฐราษฎร์บำรุง)</v>
      </c>
      <c r="D109" s="144" t="str">
        <f>ประถม!B554</f>
        <v>ด.ช.ตฤณต์ หม่องนัน</v>
      </c>
      <c r="E109" s="146" t="str">
        <f>ประถม!D554</f>
        <v>นายรัชตะ ดาแว่น</v>
      </c>
    </row>
    <row r="110" spans="1:5" s="147" customFormat="1" x14ac:dyDescent="0.55000000000000004">
      <c r="A110" s="148"/>
      <c r="B110" s="149"/>
      <c r="C110" s="148" t="str">
        <f>ประถม!A556</f>
        <v>0873574308</v>
      </c>
      <c r="D110" s="149" t="str">
        <f>ประถม!B555</f>
        <v>ด.ช.วุฒิภัทร มานะพงษ์</v>
      </c>
      <c r="E110" s="150" t="str">
        <f>ประถม!D555</f>
        <v>0873574308</v>
      </c>
    </row>
    <row r="111" spans="1:5" s="147" customFormat="1" x14ac:dyDescent="0.55000000000000004">
      <c r="A111" s="148"/>
      <c r="B111" s="149"/>
      <c r="C111" s="148"/>
      <c r="D111" s="149" t="str">
        <f>ประถม!B556</f>
        <v>ด.ช.พชรดนัย วงค์แสนสี</v>
      </c>
      <c r="E111" s="150" t="str">
        <f>ประถม!D556</f>
        <v>นายกิตติศักดิ์ นองนุช</v>
      </c>
    </row>
    <row r="112" spans="1:5" s="147" customFormat="1" x14ac:dyDescent="0.55000000000000004">
      <c r="A112" s="151"/>
      <c r="B112" s="152"/>
      <c r="C112" s="151"/>
      <c r="D112" s="152" t="str">
        <f>ประถม!B557</f>
        <v>ด.ช.อดิเทพ แสนเขียว</v>
      </c>
      <c r="E112" s="153" t="str">
        <f>ประถม!D557</f>
        <v>0873574308</v>
      </c>
    </row>
    <row r="113" spans="1:5" s="147" customFormat="1" x14ac:dyDescent="0.55000000000000004">
      <c r="A113" s="143">
        <v>28</v>
      </c>
      <c r="B113" s="144" t="str">
        <f>ประถม!B572</f>
        <v>PJ001</v>
      </c>
      <c r="C113" s="145" t="str">
        <f>ประถม!A575</f>
        <v>โรงเรียนปากจอกวิทยา</v>
      </c>
      <c r="D113" s="149" t="str">
        <f>ประถม!B575</f>
        <v>ด.ญ.สุธัญญา ขุนชุ่ม</v>
      </c>
      <c r="E113" s="150" t="str">
        <f>ประถม!D575</f>
        <v>นางกนกวรรณ มังสัง</v>
      </c>
    </row>
    <row r="114" spans="1:5" s="147" customFormat="1" x14ac:dyDescent="0.55000000000000004">
      <c r="A114" s="148"/>
      <c r="B114" s="149"/>
      <c r="C114" s="148" t="str">
        <f>ประถม!A577</f>
        <v>0650536422</v>
      </c>
      <c r="D114" s="149" t="str">
        <f>ประถม!B576</f>
        <v>ด.ญ.นภัสสรา ผาโต</v>
      </c>
      <c r="E114" s="150" t="str">
        <f>ประถม!D576</f>
        <v>0650536422</v>
      </c>
    </row>
    <row r="115" spans="1:5" s="147" customFormat="1" x14ac:dyDescent="0.55000000000000004">
      <c r="A115" s="148"/>
      <c r="B115" s="149"/>
      <c r="C115" s="148"/>
      <c r="D115" s="149" t="str">
        <f>ประถม!B577</f>
        <v>ด.ญ.อมรรัตน์ ไสลจักร์</v>
      </c>
      <c r="E115" s="150" t="str">
        <f>ประถม!D577</f>
        <v>นายบัญชา ปารมาลย์</v>
      </c>
    </row>
    <row r="116" spans="1:5" s="147" customFormat="1" x14ac:dyDescent="0.55000000000000004">
      <c r="A116" s="151"/>
      <c r="B116" s="152"/>
      <c r="C116" s="151"/>
      <c r="D116" s="152" t="str">
        <f>ประถม!B578</f>
        <v>ด.ช.ปัณณวิชญ์ ศิริวง</v>
      </c>
      <c r="E116" s="153" t="str">
        <f>ประถม!D578</f>
        <v>0613504824</v>
      </c>
    </row>
    <row r="118" spans="1:5" x14ac:dyDescent="0.55000000000000004">
      <c r="A118" s="10" t="s">
        <v>855</v>
      </c>
    </row>
  </sheetData>
  <mergeCells count="3">
    <mergeCell ref="A1:E1"/>
    <mergeCell ref="A2:E2"/>
    <mergeCell ref="A3:B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E768-DBA7-46AB-9B81-DF472B35CBB0}">
  <sheetPr>
    <tabColor theme="8" tint="0.79998168889431442"/>
  </sheetPr>
  <dimension ref="A1:E553"/>
  <sheetViews>
    <sheetView view="pageBreakPreview" topLeftCell="A472" zoomScale="110" zoomScaleNormal="69" zoomScaleSheetLayoutView="110" workbookViewId="0">
      <selection activeCell="B533" sqref="B533"/>
    </sheetView>
  </sheetViews>
  <sheetFormatPr defaultColWidth="8.7109375" defaultRowHeight="24" x14ac:dyDescent="0.55000000000000004"/>
  <cols>
    <col min="1" max="1" width="36.7109375" style="6" customWidth="1"/>
    <col min="2" max="2" width="25" style="6" bestFit="1" customWidth="1"/>
    <col min="3" max="3" width="26.140625" style="6" bestFit="1" customWidth="1"/>
    <col min="4" max="4" width="21.7109375" style="6" bestFit="1" customWidth="1"/>
    <col min="5" max="5" width="26.140625" style="6" bestFit="1" customWidth="1"/>
    <col min="6" max="16384" width="8.7109375" style="6"/>
  </cols>
  <sheetData>
    <row r="1" spans="1:5" s="2" customFormat="1" x14ac:dyDescent="0.55000000000000004">
      <c r="A1" s="104" t="s">
        <v>7</v>
      </c>
      <c r="B1" s="104"/>
      <c r="C1" s="104"/>
      <c r="D1" s="104"/>
      <c r="E1" s="104"/>
    </row>
    <row r="2" spans="1:5" s="2" customFormat="1" x14ac:dyDescent="0.55000000000000004">
      <c r="A2" s="104" t="s">
        <v>553</v>
      </c>
      <c r="B2" s="104"/>
      <c r="C2" s="104"/>
      <c r="D2" s="104"/>
      <c r="E2" s="104"/>
    </row>
    <row r="3" spans="1:5" s="2" customFormat="1" x14ac:dyDescent="0.55000000000000004">
      <c r="A3" s="104" t="s">
        <v>34</v>
      </c>
      <c r="B3" s="104"/>
      <c r="C3" s="104"/>
      <c r="D3" s="104"/>
      <c r="E3" s="104"/>
    </row>
    <row r="4" spans="1:5" s="2" customFormat="1" x14ac:dyDescent="0.55000000000000004">
      <c r="A4" s="1"/>
      <c r="B4" s="1"/>
      <c r="C4" s="38" t="s">
        <v>24</v>
      </c>
      <c r="D4" s="38" t="s">
        <v>25</v>
      </c>
      <c r="E4" s="38" t="s">
        <v>29</v>
      </c>
    </row>
    <row r="5" spans="1:5" s="2" customFormat="1" x14ac:dyDescent="0.55000000000000004">
      <c r="A5" s="1" t="s">
        <v>2</v>
      </c>
      <c r="B5" s="3" t="str">
        <f>'รายชื่อ (เรียง)'!G30</f>
        <v>BLR01</v>
      </c>
      <c r="C5" s="46">
        <f>'รายชื่อ (เรียง)'!Q30</f>
        <v>1</v>
      </c>
      <c r="D5" s="46">
        <f>'รายชื่อ (เรียง)'!R30</f>
        <v>1</v>
      </c>
      <c r="E5" s="46" t="str">
        <f>'รายชื่อ (เรียง)'!S30</f>
        <v>9.00 น. - 10.30 น.</v>
      </c>
    </row>
    <row r="6" spans="1:5" s="2" customFormat="1" x14ac:dyDescent="0.55000000000000004">
      <c r="A6" s="1"/>
      <c r="B6" s="1"/>
      <c r="C6" s="1"/>
      <c r="D6" s="1"/>
      <c r="E6" s="1"/>
    </row>
    <row r="7" spans="1:5" s="7" customFormat="1" x14ac:dyDescent="0.55000000000000004">
      <c r="A7" s="4" t="s">
        <v>0</v>
      </c>
      <c r="B7" s="5" t="s">
        <v>4</v>
      </c>
      <c r="C7" s="5" t="s">
        <v>8</v>
      </c>
      <c r="D7" s="5" t="s">
        <v>3</v>
      </c>
      <c r="E7" s="5" t="s">
        <v>9</v>
      </c>
    </row>
    <row r="8" spans="1:5" x14ac:dyDescent="0.55000000000000004">
      <c r="A8" s="22" t="str">
        <f>'รายชื่อ (เรียง)'!B30</f>
        <v>โรงเรียนบ้านเหล่า รัฐราษฎร์บำรุง</v>
      </c>
      <c r="B8" s="12" t="str">
        <f>'รายชื่อ (เรียง)'!M30</f>
        <v>ด.ช.ปวริศ มิ่งมา</v>
      </c>
      <c r="C8" s="42"/>
      <c r="D8" s="11" t="str">
        <f>'รายชื่อ (เรียง)'!H30</f>
        <v>นายรัชตะ ดาแว่น</v>
      </c>
      <c r="E8" s="42"/>
    </row>
    <row r="9" spans="1:5" x14ac:dyDescent="0.55000000000000004">
      <c r="A9" s="9" t="str">
        <f>'รายชื่อ (เรียง)'!C30</f>
        <v>1ม.2 ต.เวียงต้า อ.ลอง จ.แพร่</v>
      </c>
      <c r="B9" s="6" t="str">
        <f>'รายชื่อ (เรียง)'!N30</f>
        <v>ด.ช.ฐิติศักดิ์ เป็กษา</v>
      </c>
      <c r="C9" s="43"/>
      <c r="D9" s="13" t="str">
        <f>'รายชื่อ (เรียง)'!I30</f>
        <v>0873574308</v>
      </c>
      <c r="E9" s="14"/>
    </row>
    <row r="10" spans="1:5" x14ac:dyDescent="0.55000000000000004">
      <c r="A10" s="13" t="str">
        <f>'รายชื่อ (เรียง)'!D30</f>
        <v>0873574308</v>
      </c>
      <c r="B10" s="6" t="str">
        <f>'รายชื่อ (เรียง)'!O30</f>
        <v>ด.ช.ชัยวุฒิ ค่ายคำ</v>
      </c>
      <c r="C10" s="43"/>
      <c r="D10" s="13" t="str">
        <f>'รายชื่อ (เรียง)'!J30</f>
        <v>นายกิตติศักดิ์ นองนุข</v>
      </c>
      <c r="E10" s="45"/>
    </row>
    <row r="11" spans="1:5" x14ac:dyDescent="0.55000000000000004">
      <c r="A11" s="15" t="str">
        <f>'รายชื่อ (เรียง)'!E30</f>
        <v>0873574308</v>
      </c>
      <c r="B11" s="16" t="str">
        <f>'รายชื่อ (เรียง)'!P30</f>
        <v>ด.ช.ขวัญชัย บ่อแก้ว</v>
      </c>
      <c r="C11" s="44"/>
      <c r="D11" s="15" t="str">
        <f>'รายชื่อ (เรียง)'!K30</f>
        <v>0873574308</v>
      </c>
      <c r="E11" s="17"/>
    </row>
    <row r="12" spans="1:5" x14ac:dyDescent="0.55000000000000004">
      <c r="C12" s="10"/>
      <c r="E12" s="10"/>
    </row>
    <row r="13" spans="1:5" x14ac:dyDescent="0.55000000000000004">
      <c r="C13" s="10"/>
      <c r="E13" s="10"/>
    </row>
    <row r="14" spans="1:5" x14ac:dyDescent="0.55000000000000004">
      <c r="C14" s="10"/>
      <c r="E14" s="10"/>
    </row>
    <row r="15" spans="1:5" x14ac:dyDescent="0.55000000000000004">
      <c r="C15" s="10"/>
      <c r="E15" s="10"/>
    </row>
    <row r="16" spans="1:5" x14ac:dyDescent="0.55000000000000004">
      <c r="C16" s="10"/>
      <c r="E16" s="10"/>
    </row>
    <row r="17" spans="1:5" x14ac:dyDescent="0.55000000000000004">
      <c r="C17" s="10"/>
      <c r="E17" s="10"/>
    </row>
    <row r="18" spans="1:5" x14ac:dyDescent="0.55000000000000004">
      <c r="C18" s="10"/>
      <c r="E18" s="10"/>
    </row>
    <row r="19" spans="1:5" x14ac:dyDescent="0.55000000000000004">
      <c r="C19" s="10"/>
      <c r="E19" s="10"/>
    </row>
    <row r="20" spans="1:5" x14ac:dyDescent="0.55000000000000004">
      <c r="C20" s="10"/>
      <c r="E20" s="10"/>
    </row>
    <row r="21" spans="1:5" x14ac:dyDescent="0.55000000000000004">
      <c r="C21" s="10"/>
      <c r="E21" s="10"/>
    </row>
    <row r="22" spans="1:5" s="2" customFormat="1" x14ac:dyDescent="0.55000000000000004">
      <c r="A22" s="104" t="s">
        <v>7</v>
      </c>
      <c r="B22" s="104"/>
      <c r="C22" s="104"/>
      <c r="D22" s="104"/>
      <c r="E22" s="104"/>
    </row>
    <row r="23" spans="1:5" s="2" customFormat="1" x14ac:dyDescent="0.55000000000000004">
      <c r="A23" s="104" t="str">
        <f>$A$2</f>
        <v>ในงานแข่งขันทักษะทางวิชาการ ปี 2569 วันที่ 11 กุมภาพันธ์ พ.ศ. 2569</v>
      </c>
      <c r="B23" s="104"/>
      <c r="C23" s="104"/>
      <c r="D23" s="104"/>
      <c r="E23" s="104"/>
    </row>
    <row r="24" spans="1:5" s="2" customFormat="1" x14ac:dyDescent="0.55000000000000004">
      <c r="A24" s="104" t="s">
        <v>34</v>
      </c>
      <c r="B24" s="104"/>
      <c r="C24" s="104"/>
      <c r="D24" s="104"/>
      <c r="E24" s="104"/>
    </row>
    <row r="25" spans="1:5" s="2" customFormat="1" x14ac:dyDescent="0.55000000000000004">
      <c r="A25" s="1"/>
      <c r="B25" s="1"/>
      <c r="C25" s="38" t="s">
        <v>24</v>
      </c>
      <c r="D25" s="38" t="s">
        <v>25</v>
      </c>
      <c r="E25" s="38" t="s">
        <v>29</v>
      </c>
    </row>
    <row r="26" spans="1:5" s="2" customFormat="1" x14ac:dyDescent="0.55000000000000004">
      <c r="A26" s="1" t="s">
        <v>2</v>
      </c>
      <c r="B26" s="3" t="str">
        <f>'รายชื่อ (เรียง)'!G31</f>
        <v>โรงเรียนบ้านน้ำริน</v>
      </c>
      <c r="C26" s="46">
        <f>'รายชื่อ (เรียง)'!Q31</f>
        <v>1</v>
      </c>
      <c r="D26" s="46">
        <f>'รายชื่อ (เรียง)'!R31</f>
        <v>2</v>
      </c>
      <c r="E26" s="46" t="str">
        <f>'รายชื่อ (เรียง)'!S31</f>
        <v>9.00 น. - 10.30 น.</v>
      </c>
    </row>
    <row r="27" spans="1:5" s="2" customFormat="1" x14ac:dyDescent="0.55000000000000004">
      <c r="A27" s="1"/>
      <c r="B27" s="1"/>
      <c r="C27" s="1"/>
      <c r="D27" s="1"/>
      <c r="E27" s="1"/>
    </row>
    <row r="28" spans="1:5" s="7" customFormat="1" x14ac:dyDescent="0.55000000000000004">
      <c r="A28" s="4" t="s">
        <v>0</v>
      </c>
      <c r="B28" s="5" t="s">
        <v>4</v>
      </c>
      <c r="C28" s="5" t="s">
        <v>8</v>
      </c>
      <c r="D28" s="5" t="s">
        <v>3</v>
      </c>
      <c r="E28" s="5" t="s">
        <v>9</v>
      </c>
    </row>
    <row r="29" spans="1:5" x14ac:dyDescent="0.55000000000000004">
      <c r="A29" s="22" t="str">
        <f>'รายชื่อ (เรียง)'!B31</f>
        <v>โรงเรียนบ้านน้ำริน(คุรุราษฎร์รังสรรค์)</v>
      </c>
      <c r="B29" s="12" t="str">
        <f>'รายชื่อ (เรียง)'!M31</f>
        <v>นายวราวุฒิ  หอมสุวรรณ์</v>
      </c>
      <c r="C29" s="42"/>
      <c r="D29" s="22" t="str">
        <f>'รายชื่อ (เรียง)'!H31</f>
        <v>น.ส.วรรณภา  ปันปาเจริญ</v>
      </c>
      <c r="E29" s="42"/>
    </row>
    <row r="30" spans="1:5" x14ac:dyDescent="0.55000000000000004">
      <c r="A30" s="13" t="str">
        <f>'รายชื่อ (เรียง)'!C31</f>
        <v>ม. 2 ต.ต้าผามอก อ.ลอง จ.แพร่ 54150</v>
      </c>
      <c r="B30" s="6" t="str">
        <f>'รายชื่อ (เรียง)'!N31</f>
        <v>นายณัฐกรณ์  ปัญญาใจ</v>
      </c>
      <c r="C30" s="43"/>
      <c r="D30" s="13" t="str">
        <f>'รายชื่อ (เรียง)'!I31</f>
        <v>0844545685</v>
      </c>
      <c r="E30" s="14"/>
    </row>
    <row r="31" spans="1:5" x14ac:dyDescent="0.55000000000000004">
      <c r="A31" s="13" t="str">
        <f>'รายชื่อ (เรียง)'!D31</f>
        <v>0864291953</v>
      </c>
      <c r="B31" s="6" t="str">
        <f>'รายชื่อ (เรียง)'!O31</f>
        <v>นายนัธทวัฒน์  ป่าม่วง</v>
      </c>
      <c r="C31" s="43"/>
      <c r="D31" s="13" t="str">
        <f>'รายชื่อ (เรียง)'!J31</f>
        <v>นางพิมพร  การบรรจง</v>
      </c>
      <c r="E31" s="45"/>
    </row>
    <row r="32" spans="1:5" x14ac:dyDescent="0.55000000000000004">
      <c r="A32" s="15" t="str">
        <f>'รายชื่อ (เรียง)'!E31</f>
        <v>-</v>
      </c>
      <c r="B32" s="16" t="str">
        <f>'รายชื่อ (เรียง)'!P31</f>
        <v>นายธนกฤต  คำใส</v>
      </c>
      <c r="C32" s="44"/>
      <c r="D32" s="15" t="str">
        <f>'รายชื่อ (เรียง)'!K31</f>
        <v>0864291953</v>
      </c>
      <c r="E32" s="17"/>
    </row>
    <row r="33" spans="1:5" x14ac:dyDescent="0.55000000000000004">
      <c r="C33" s="10"/>
      <c r="E33" s="10"/>
    </row>
    <row r="34" spans="1:5" x14ac:dyDescent="0.55000000000000004">
      <c r="C34" s="10"/>
      <c r="E34" s="10"/>
    </row>
    <row r="35" spans="1:5" x14ac:dyDescent="0.55000000000000004">
      <c r="C35" s="10"/>
      <c r="E35" s="10"/>
    </row>
    <row r="36" spans="1:5" x14ac:dyDescent="0.55000000000000004">
      <c r="C36" s="10"/>
      <c r="E36" s="10"/>
    </row>
    <row r="37" spans="1:5" x14ac:dyDescent="0.55000000000000004">
      <c r="C37" s="10"/>
      <c r="E37" s="10"/>
    </row>
    <row r="38" spans="1:5" x14ac:dyDescent="0.55000000000000004">
      <c r="C38" s="10"/>
      <c r="E38" s="10"/>
    </row>
    <row r="39" spans="1:5" x14ac:dyDescent="0.55000000000000004">
      <c r="C39" s="10"/>
      <c r="E39" s="10"/>
    </row>
    <row r="40" spans="1:5" x14ac:dyDescent="0.55000000000000004">
      <c r="C40" s="10"/>
      <c r="E40" s="10"/>
    </row>
    <row r="41" spans="1:5" x14ac:dyDescent="0.55000000000000004">
      <c r="C41" s="10"/>
      <c r="E41" s="10"/>
    </row>
    <row r="42" spans="1:5" x14ac:dyDescent="0.55000000000000004">
      <c r="C42" s="10"/>
      <c r="E42" s="10"/>
    </row>
    <row r="43" spans="1:5" s="2" customFormat="1" x14ac:dyDescent="0.55000000000000004">
      <c r="A43" s="104" t="s">
        <v>7</v>
      </c>
      <c r="B43" s="104"/>
      <c r="C43" s="104"/>
      <c r="D43" s="104"/>
      <c r="E43" s="104"/>
    </row>
    <row r="44" spans="1:5" s="2" customFormat="1" x14ac:dyDescent="0.55000000000000004">
      <c r="A44" s="104" t="str">
        <f>$A$2</f>
        <v>ในงานแข่งขันทักษะทางวิชาการ ปี 2569 วันที่ 11 กุมภาพันธ์ พ.ศ. 2569</v>
      </c>
      <c r="B44" s="104"/>
      <c r="C44" s="104"/>
      <c r="D44" s="104"/>
      <c r="E44" s="104"/>
    </row>
    <row r="45" spans="1:5" s="2" customFormat="1" x14ac:dyDescent="0.55000000000000004">
      <c r="A45" s="104" t="s">
        <v>34</v>
      </c>
      <c r="B45" s="104"/>
      <c r="C45" s="104"/>
      <c r="D45" s="104"/>
      <c r="E45" s="104"/>
    </row>
    <row r="46" spans="1:5" s="2" customFormat="1" x14ac:dyDescent="0.55000000000000004">
      <c r="A46" s="1"/>
      <c r="B46" s="1"/>
      <c r="C46" s="38" t="s">
        <v>24</v>
      </c>
      <c r="D46" s="38" t="s">
        <v>25</v>
      </c>
      <c r="E46" s="38" t="s">
        <v>29</v>
      </c>
    </row>
    <row r="47" spans="1:5" s="2" customFormat="1" x14ac:dyDescent="0.55000000000000004">
      <c r="A47" s="1" t="s">
        <v>2</v>
      </c>
      <c r="B47" s="3" t="str">
        <f>'รายชื่อ (เรียง)'!G32</f>
        <v>B.O.1</v>
      </c>
      <c r="C47" s="46">
        <f>'รายชื่อ (เรียง)'!Q32</f>
        <v>1</v>
      </c>
      <c r="D47" s="46">
        <f>'รายชื่อ (เรียง)'!R32</f>
        <v>3</v>
      </c>
      <c r="E47" s="46" t="str">
        <f>'รายชื่อ (เรียง)'!S32</f>
        <v>9.00 น. - 10.30 น.</v>
      </c>
    </row>
    <row r="48" spans="1:5" s="2" customFormat="1" x14ac:dyDescent="0.55000000000000004">
      <c r="A48" s="1"/>
      <c r="B48" s="1"/>
      <c r="C48" s="1"/>
      <c r="D48" s="1"/>
      <c r="E48" s="1"/>
    </row>
    <row r="49" spans="1:5" s="7" customFormat="1" x14ac:dyDescent="0.55000000000000004">
      <c r="A49" s="4" t="s">
        <v>0</v>
      </c>
      <c r="B49" s="5" t="s">
        <v>4</v>
      </c>
      <c r="C49" s="5" t="s">
        <v>8</v>
      </c>
      <c r="D49" s="5" t="s">
        <v>3</v>
      </c>
      <c r="E49" s="5" t="s">
        <v>9</v>
      </c>
    </row>
    <row r="50" spans="1:5" x14ac:dyDescent="0.55000000000000004">
      <c r="A50" s="11" t="str">
        <f>'รายชื่อ (เรียง)'!B32</f>
        <v>โรงเรียนบ้านอ้อยวิทยาคาร</v>
      </c>
      <c r="B50" s="12" t="str">
        <f>'รายชื่อ (เรียง)'!M32</f>
        <v>ด.ช.กฤตเมธ การัตน์</v>
      </c>
      <c r="C50" s="42"/>
      <c r="D50" s="11" t="str">
        <f>'รายชื่อ (เรียง)'!H32</f>
        <v>นางพิมพ์ชนก อริยะศักดิ์</v>
      </c>
      <c r="E50" s="42"/>
    </row>
    <row r="51" spans="1:5" x14ac:dyDescent="0.55000000000000004">
      <c r="A51" s="18" t="str">
        <f>'รายชื่อ (เรียง)'!C32</f>
        <v>เลขที่ 2 ม.1 ต.บ้านเวียง อ.ร้องกวาง จ.แพร่ 54140</v>
      </c>
      <c r="B51" s="6" t="str">
        <f>'รายชื่อ (เรียง)'!N32</f>
        <v>ด.ช.นภัสกร ทองอิ่น</v>
      </c>
      <c r="C51" s="43"/>
      <c r="D51" s="13" t="str">
        <f>'รายชื่อ (เรียง)'!I32</f>
        <v>0827806709</v>
      </c>
      <c r="E51" s="14"/>
    </row>
    <row r="52" spans="1:5" x14ac:dyDescent="0.55000000000000004">
      <c r="A52" s="13" t="str">
        <f>'รายชื่อ (เรียง)'!D32</f>
        <v>054649620</v>
      </c>
      <c r="B52" s="6" t="str">
        <f>'รายชื่อ (เรียง)'!O32</f>
        <v>ด.ช.ภาณุภัทร วันชัย</v>
      </c>
      <c r="C52" s="43"/>
      <c r="D52" s="18" t="str">
        <f>'รายชื่อ (เรียง)'!J32</f>
        <v>น.ส.ฝนทิพย์ ธนชัยสิทธิกุล</v>
      </c>
      <c r="E52" s="45"/>
    </row>
    <row r="53" spans="1:5" x14ac:dyDescent="0.55000000000000004">
      <c r="A53" s="15" t="str">
        <f>'รายชื่อ (เรียง)'!E32</f>
        <v>054649620</v>
      </c>
      <c r="B53" s="16" t="str">
        <f>'รายชื่อ (เรียง)'!P32</f>
        <v>-</v>
      </c>
      <c r="C53" s="44"/>
      <c r="D53" s="15" t="str">
        <f>'รายชื่อ (เรียง)'!K32</f>
        <v>0949198953</v>
      </c>
      <c r="E53" s="17"/>
    </row>
    <row r="54" spans="1:5" x14ac:dyDescent="0.55000000000000004">
      <c r="C54" s="10"/>
      <c r="E54" s="10"/>
    </row>
    <row r="55" spans="1:5" x14ac:dyDescent="0.55000000000000004">
      <c r="C55" s="10"/>
      <c r="E55" s="10"/>
    </row>
    <row r="56" spans="1:5" x14ac:dyDescent="0.55000000000000004">
      <c r="C56" s="10"/>
      <c r="E56" s="10"/>
    </row>
    <row r="57" spans="1:5" x14ac:dyDescent="0.55000000000000004">
      <c r="C57" s="10"/>
      <c r="E57" s="10"/>
    </row>
    <row r="58" spans="1:5" x14ac:dyDescent="0.55000000000000004">
      <c r="C58" s="10"/>
      <c r="E58" s="10"/>
    </row>
    <row r="59" spans="1:5" x14ac:dyDescent="0.55000000000000004">
      <c r="C59" s="10"/>
      <c r="E59" s="10"/>
    </row>
    <row r="60" spans="1:5" x14ac:dyDescent="0.55000000000000004">
      <c r="C60" s="10"/>
      <c r="E60" s="10"/>
    </row>
    <row r="61" spans="1:5" x14ac:dyDescent="0.55000000000000004">
      <c r="C61" s="10"/>
      <c r="E61" s="10"/>
    </row>
    <row r="62" spans="1:5" x14ac:dyDescent="0.55000000000000004">
      <c r="C62" s="10"/>
      <c r="E62" s="10"/>
    </row>
    <row r="63" spans="1:5" x14ac:dyDescent="0.55000000000000004">
      <c r="C63" s="10"/>
      <c r="E63" s="10"/>
    </row>
    <row r="64" spans="1:5" s="2" customFormat="1" x14ac:dyDescent="0.55000000000000004">
      <c r="A64" s="104" t="s">
        <v>7</v>
      </c>
      <c r="B64" s="104"/>
      <c r="C64" s="104"/>
      <c r="D64" s="104"/>
      <c r="E64" s="104"/>
    </row>
    <row r="65" spans="1:5" s="2" customFormat="1" x14ac:dyDescent="0.55000000000000004">
      <c r="A65" s="104" t="str">
        <f>$A$2</f>
        <v>ในงานแข่งขันทักษะทางวิชาการ ปี 2569 วันที่ 11 กุมภาพันธ์ พ.ศ. 2569</v>
      </c>
      <c r="B65" s="104"/>
      <c r="C65" s="104"/>
      <c r="D65" s="104"/>
      <c r="E65" s="104"/>
    </row>
    <row r="66" spans="1:5" s="2" customFormat="1" x14ac:dyDescent="0.55000000000000004">
      <c r="A66" s="104" t="s">
        <v>34</v>
      </c>
      <c r="B66" s="104"/>
      <c r="C66" s="104"/>
      <c r="D66" s="104"/>
      <c r="E66" s="104"/>
    </row>
    <row r="67" spans="1:5" s="2" customFormat="1" x14ac:dyDescent="0.55000000000000004">
      <c r="A67" s="1"/>
      <c r="B67" s="1"/>
      <c r="C67" s="38" t="s">
        <v>24</v>
      </c>
      <c r="D67" s="38" t="s">
        <v>25</v>
      </c>
      <c r="E67" s="38" t="s">
        <v>29</v>
      </c>
    </row>
    <row r="68" spans="1:5" s="2" customFormat="1" x14ac:dyDescent="0.55000000000000004">
      <c r="A68" s="1" t="s">
        <v>2</v>
      </c>
      <c r="B68" s="3" t="str">
        <f>'รายชื่อ (เรียง)'!G33</f>
        <v>B.O.2</v>
      </c>
      <c r="C68" s="46">
        <f>'รายชื่อ (เรียง)'!Q33</f>
        <v>1</v>
      </c>
      <c r="D68" s="46">
        <f>'รายชื่อ (เรียง)'!R33</f>
        <v>13</v>
      </c>
      <c r="E68" s="46" t="str">
        <f>'รายชื่อ (เรียง)'!S33</f>
        <v>9.00 น. - 10.30 น.</v>
      </c>
    </row>
    <row r="69" spans="1:5" s="2" customFormat="1" x14ac:dyDescent="0.55000000000000004">
      <c r="A69" s="1"/>
      <c r="B69" s="1"/>
      <c r="C69" s="1"/>
      <c r="D69" s="1"/>
      <c r="E69" s="1"/>
    </row>
    <row r="70" spans="1:5" s="7" customFormat="1" x14ac:dyDescent="0.55000000000000004">
      <c r="A70" s="4" t="s">
        <v>0</v>
      </c>
      <c r="B70" s="5" t="s">
        <v>4</v>
      </c>
      <c r="C70" s="5" t="s">
        <v>8</v>
      </c>
      <c r="D70" s="5" t="s">
        <v>3</v>
      </c>
      <c r="E70" s="5" t="s">
        <v>9</v>
      </c>
    </row>
    <row r="71" spans="1:5" x14ac:dyDescent="0.55000000000000004">
      <c r="A71" s="11" t="str">
        <f>'รายชื่อ (เรียง)'!B33</f>
        <v>โรงเรียนบ้านอ้อยวิทยาคาร</v>
      </c>
      <c r="B71" s="12" t="str">
        <f>'รายชื่อ (เรียง)'!M33</f>
        <v>นายกฤษณกรรณ์ ศิริพันธ์</v>
      </c>
      <c r="C71" s="42"/>
      <c r="D71" s="11" t="str">
        <f>'รายชื่อ (เรียง)'!H33</f>
        <v>น.ส.ฝนทิพย์ ธนชัยสิทธิกุล</v>
      </c>
      <c r="E71" s="42"/>
    </row>
    <row r="72" spans="1:5" x14ac:dyDescent="0.55000000000000004">
      <c r="A72" s="18" t="str">
        <f>'รายชื่อ (เรียง)'!C33</f>
        <v>2 ม.1 ต.บ้านเวียง อ.ร้องกวาง จ.แพร่ 54140</v>
      </c>
      <c r="B72" s="6" t="str">
        <f>'รายชื่อ (เรียง)'!N33</f>
        <v>นายธนโชติ ศรีตะเขต</v>
      </c>
      <c r="C72" s="43"/>
      <c r="D72" s="13" t="str">
        <f>'รายชื่อ (เรียง)'!I33</f>
        <v>0949198953</v>
      </c>
      <c r="E72" s="14"/>
    </row>
    <row r="73" spans="1:5" x14ac:dyDescent="0.55000000000000004">
      <c r="A73" s="13" t="str">
        <f>'รายชื่อ (เรียง)'!D33</f>
        <v>054649620</v>
      </c>
      <c r="B73" s="6" t="str">
        <f>'รายชื่อ (เรียง)'!O33</f>
        <v>นายภาคิน ติปัญโย</v>
      </c>
      <c r="C73" s="43"/>
      <c r="D73" s="13" t="str">
        <f>'รายชื่อ (เรียง)'!J33</f>
        <v>นางพิมพ์ชนก อริยะศักดิ์</v>
      </c>
      <c r="E73" s="45"/>
    </row>
    <row r="74" spans="1:5" x14ac:dyDescent="0.55000000000000004">
      <c r="A74" s="15" t="str">
        <f>'รายชื่อ (เรียง)'!E33</f>
        <v>054649620</v>
      </c>
      <c r="B74" s="16" t="str">
        <f>'รายชื่อ (เรียง)'!P33</f>
        <v>-</v>
      </c>
      <c r="C74" s="44"/>
      <c r="D74" s="15" t="str">
        <f>'รายชื่อ (เรียง)'!K33</f>
        <v>0827806709</v>
      </c>
      <c r="E74" s="17"/>
    </row>
    <row r="75" spans="1:5" x14ac:dyDescent="0.55000000000000004">
      <c r="C75" s="10"/>
      <c r="E75" s="10"/>
    </row>
    <row r="76" spans="1:5" x14ac:dyDescent="0.55000000000000004">
      <c r="C76" s="10"/>
      <c r="E76" s="10"/>
    </row>
    <row r="77" spans="1:5" x14ac:dyDescent="0.55000000000000004">
      <c r="C77" s="10"/>
      <c r="E77" s="10"/>
    </row>
    <row r="78" spans="1:5" x14ac:dyDescent="0.55000000000000004">
      <c r="C78" s="10"/>
      <c r="E78" s="10"/>
    </row>
    <row r="79" spans="1:5" x14ac:dyDescent="0.55000000000000004">
      <c r="C79" s="10"/>
      <c r="E79" s="10"/>
    </row>
    <row r="80" spans="1:5" x14ac:dyDescent="0.55000000000000004">
      <c r="C80" s="10"/>
      <c r="E80" s="10"/>
    </row>
    <row r="81" spans="1:5" x14ac:dyDescent="0.55000000000000004">
      <c r="C81" s="10"/>
      <c r="E81" s="10"/>
    </row>
    <row r="82" spans="1:5" x14ac:dyDescent="0.55000000000000004">
      <c r="C82" s="10"/>
      <c r="E82" s="10"/>
    </row>
    <row r="83" spans="1:5" x14ac:dyDescent="0.55000000000000004">
      <c r="C83" s="10"/>
      <c r="E83" s="10"/>
    </row>
    <row r="84" spans="1:5" x14ac:dyDescent="0.55000000000000004">
      <c r="C84" s="10"/>
      <c r="E84" s="10"/>
    </row>
    <row r="85" spans="1:5" s="2" customFormat="1" x14ac:dyDescent="0.55000000000000004">
      <c r="A85" s="104" t="s">
        <v>7</v>
      </c>
      <c r="B85" s="104"/>
      <c r="C85" s="104"/>
      <c r="D85" s="104"/>
      <c r="E85" s="104"/>
    </row>
    <row r="86" spans="1:5" s="2" customFormat="1" x14ac:dyDescent="0.55000000000000004">
      <c r="A86" s="104" t="str">
        <f>$A$2</f>
        <v>ในงานแข่งขันทักษะทางวิชาการ ปี 2569 วันที่ 11 กุมภาพันธ์ พ.ศ. 2569</v>
      </c>
      <c r="B86" s="104"/>
      <c r="C86" s="104"/>
      <c r="D86" s="104"/>
      <c r="E86" s="104"/>
    </row>
    <row r="87" spans="1:5" s="2" customFormat="1" x14ac:dyDescent="0.55000000000000004">
      <c r="A87" s="104" t="s">
        <v>34</v>
      </c>
      <c r="B87" s="104"/>
      <c r="C87" s="104"/>
      <c r="D87" s="104"/>
      <c r="E87" s="104"/>
    </row>
    <row r="88" spans="1:5" s="2" customFormat="1" x14ac:dyDescent="0.55000000000000004">
      <c r="A88" s="1"/>
      <c r="B88" s="1"/>
      <c r="C88" s="38" t="s">
        <v>24</v>
      </c>
      <c r="D88" s="38" t="s">
        <v>25</v>
      </c>
      <c r="E88" s="38" t="s">
        <v>29</v>
      </c>
    </row>
    <row r="89" spans="1:5" s="2" customFormat="1" x14ac:dyDescent="0.55000000000000004">
      <c r="A89" s="1" t="s">
        <v>2</v>
      </c>
      <c r="B89" s="3" t="str">
        <f>'รายชื่อ (เรียง)'!G34</f>
        <v>วังเบอะ1</v>
      </c>
      <c r="C89" s="46">
        <f>'รายชื่อ (เรียง)'!Q34</f>
        <v>1</v>
      </c>
      <c r="D89" s="46">
        <f>'รายชื่อ (เรียง)'!R34</f>
        <v>4</v>
      </c>
      <c r="E89" s="46" t="str">
        <f>'รายชื่อ (เรียง)'!S34</f>
        <v>9.00 น. - 10.30 น.</v>
      </c>
    </row>
    <row r="90" spans="1:5" s="2" customFormat="1" x14ac:dyDescent="0.55000000000000004">
      <c r="A90" s="1"/>
      <c r="B90" s="1"/>
      <c r="C90" s="1"/>
      <c r="D90" s="1"/>
      <c r="E90" s="1"/>
    </row>
    <row r="91" spans="1:5" s="7" customFormat="1" x14ac:dyDescent="0.55000000000000004">
      <c r="A91" s="4" t="s">
        <v>0</v>
      </c>
      <c r="B91" s="5" t="s">
        <v>4</v>
      </c>
      <c r="C91" s="5" t="s">
        <v>8</v>
      </c>
      <c r="D91" s="5" t="s">
        <v>3</v>
      </c>
      <c r="E91" s="5" t="s">
        <v>9</v>
      </c>
    </row>
    <row r="92" spans="1:5" x14ac:dyDescent="0.55000000000000004">
      <c r="A92" s="11" t="str">
        <f>'รายชื่อ (เรียง)'!B34</f>
        <v>โรงเรียนบ้านวังเบอะ</v>
      </c>
      <c r="B92" s="12" t="str">
        <f>'รายชื่อ (เรียง)'!M34</f>
        <v>ด.ช.พุทธคุณ เงินทรัพย์</v>
      </c>
      <c r="C92" s="42"/>
      <c r="D92" s="11" t="str">
        <f>'รายชื่อ (เรียง)'!H34</f>
        <v>นายสุริยัน อนุวงศ์</v>
      </c>
      <c r="E92" s="42"/>
    </row>
    <row r="93" spans="1:5" x14ac:dyDescent="0.55000000000000004">
      <c r="A93" s="13" t="str">
        <f>'รายชื่อ (เรียง)'!C34</f>
        <v>ต.วังชิ้น อ.วังชิ้น จ.แพร่</v>
      </c>
      <c r="B93" s="6" t="str">
        <f>'รายชื่อ (เรียง)'!N34</f>
        <v>ด.ช.ธรรมคุณ เงินทรัพย์</v>
      </c>
      <c r="C93" s="43"/>
      <c r="D93" s="13" t="str">
        <f>'รายชื่อ (เรียง)'!I34</f>
        <v>0614144158</v>
      </c>
      <c r="E93" s="14"/>
    </row>
    <row r="94" spans="1:5" x14ac:dyDescent="0.55000000000000004">
      <c r="A94" s="13" t="str">
        <f>'รายชื่อ (เรียง)'!D34</f>
        <v>0614144158</v>
      </c>
      <c r="B94" s="6" t="str">
        <f>'รายชื่อ (เรียง)'!O34</f>
        <v>ด.ช.ภานุวัฒน์ บรรเทา</v>
      </c>
      <c r="C94" s="43"/>
      <c r="D94" s="13" t="str">
        <f>'รายชื่อ (เรียง)'!J34</f>
        <v>นายอัษฎากร  ดอนจักร</v>
      </c>
      <c r="E94" s="45"/>
    </row>
    <row r="95" spans="1:5" x14ac:dyDescent="0.55000000000000004">
      <c r="A95" s="15" t="str">
        <f>'รายชื่อ (เรียง)'!E34</f>
        <v>-</v>
      </c>
      <c r="B95" s="16" t="str">
        <f>'รายชื่อ (เรียง)'!P34</f>
        <v>ด.ช.อดิเทพ เครื่องแก้ว</v>
      </c>
      <c r="C95" s="44"/>
      <c r="D95" s="15" t="str">
        <f>'รายชื่อ (เรียง)'!K34</f>
        <v>0884148698</v>
      </c>
      <c r="E95" s="17"/>
    </row>
    <row r="96" spans="1:5" x14ac:dyDescent="0.55000000000000004">
      <c r="B96" s="33"/>
      <c r="C96" s="33"/>
      <c r="D96" s="33"/>
      <c r="E96" s="10"/>
    </row>
    <row r="97" spans="1:5" x14ac:dyDescent="0.55000000000000004">
      <c r="C97" s="10"/>
      <c r="E97" s="10"/>
    </row>
    <row r="98" spans="1:5" x14ac:dyDescent="0.55000000000000004">
      <c r="C98" s="10"/>
      <c r="E98" s="10"/>
    </row>
    <row r="99" spans="1:5" x14ac:dyDescent="0.55000000000000004">
      <c r="C99" s="10"/>
      <c r="E99" s="10"/>
    </row>
    <row r="100" spans="1:5" x14ac:dyDescent="0.55000000000000004">
      <c r="C100" s="10"/>
      <c r="E100" s="10"/>
    </row>
    <row r="101" spans="1:5" x14ac:dyDescent="0.55000000000000004">
      <c r="C101" s="10"/>
      <c r="E101" s="10"/>
    </row>
    <row r="102" spans="1:5" x14ac:dyDescent="0.55000000000000004">
      <c r="C102" s="10"/>
      <c r="E102" s="10"/>
    </row>
    <row r="103" spans="1:5" x14ac:dyDescent="0.55000000000000004">
      <c r="C103" s="10"/>
      <c r="E103" s="10"/>
    </row>
    <row r="104" spans="1:5" x14ac:dyDescent="0.55000000000000004">
      <c r="C104" s="10"/>
      <c r="E104" s="10"/>
    </row>
    <row r="105" spans="1:5" x14ac:dyDescent="0.55000000000000004">
      <c r="C105" s="10"/>
      <c r="E105" s="10"/>
    </row>
    <row r="106" spans="1:5" s="2" customFormat="1" x14ac:dyDescent="0.55000000000000004">
      <c r="A106" s="104" t="s">
        <v>7</v>
      </c>
      <c r="B106" s="104"/>
      <c r="C106" s="104"/>
      <c r="D106" s="104"/>
      <c r="E106" s="104"/>
    </row>
    <row r="107" spans="1:5" s="2" customFormat="1" x14ac:dyDescent="0.55000000000000004">
      <c r="A107" s="104" t="str">
        <f>$A$2</f>
        <v>ในงานแข่งขันทักษะทางวิชาการ ปี 2569 วันที่ 11 กุมภาพันธ์ พ.ศ. 2569</v>
      </c>
      <c r="B107" s="104"/>
      <c r="C107" s="104"/>
      <c r="D107" s="104"/>
      <c r="E107" s="104"/>
    </row>
    <row r="108" spans="1:5" s="2" customFormat="1" x14ac:dyDescent="0.55000000000000004">
      <c r="A108" s="104" t="s">
        <v>34</v>
      </c>
      <c r="B108" s="104"/>
      <c r="C108" s="104"/>
      <c r="D108" s="104"/>
      <c r="E108" s="104"/>
    </row>
    <row r="109" spans="1:5" s="2" customFormat="1" x14ac:dyDescent="0.55000000000000004">
      <c r="A109" s="1"/>
      <c r="B109" s="1"/>
      <c r="C109" s="38" t="s">
        <v>24</v>
      </c>
      <c r="D109" s="38" t="s">
        <v>25</v>
      </c>
      <c r="E109" s="38" t="s">
        <v>29</v>
      </c>
    </row>
    <row r="110" spans="1:5" s="2" customFormat="1" x14ac:dyDescent="0.55000000000000004">
      <c r="A110" s="1" t="s">
        <v>2</v>
      </c>
      <c r="B110" s="3" t="str">
        <f>'รายชื่อ (เรียง)'!G35</f>
        <v>วังเบอะ 2</v>
      </c>
      <c r="C110" s="46">
        <f>'รายชื่อ (เรียง)'!Q35</f>
        <v>2</v>
      </c>
      <c r="D110" s="46">
        <f>'รายชื่อ (เรียง)'!R35</f>
        <v>9</v>
      </c>
      <c r="E110" s="46" t="str">
        <f>'รายชื่อ (เรียง)'!S35</f>
        <v>10.30 น. - 12.00 น.</v>
      </c>
    </row>
    <row r="111" spans="1:5" s="2" customFormat="1" x14ac:dyDescent="0.55000000000000004">
      <c r="A111" s="1"/>
      <c r="B111" s="1"/>
      <c r="C111" s="1"/>
      <c r="D111" s="1"/>
      <c r="E111" s="1"/>
    </row>
    <row r="112" spans="1:5" s="7" customFormat="1" x14ac:dyDescent="0.55000000000000004">
      <c r="A112" s="4" t="s">
        <v>0</v>
      </c>
      <c r="B112" s="5" t="s">
        <v>4</v>
      </c>
      <c r="C112" s="5" t="s">
        <v>8</v>
      </c>
      <c r="D112" s="5" t="s">
        <v>3</v>
      </c>
      <c r="E112" s="5" t="s">
        <v>9</v>
      </c>
    </row>
    <row r="113" spans="1:5" x14ac:dyDescent="0.55000000000000004">
      <c r="A113" s="11" t="str">
        <f>'รายชื่อ (เรียง)'!B35</f>
        <v>โรงเรียนบ้านวังเบอะ</v>
      </c>
      <c r="B113" s="12" t="str">
        <f>'รายชื่อ (เรียง)'!M35</f>
        <v>ด.ช.ธันวา จีมา</v>
      </c>
      <c r="C113" s="42"/>
      <c r="D113" s="11" t="str">
        <f>'รายชื่อ (เรียง)'!H35</f>
        <v>นายวีระพันธ์  นุ่มนิ่ม</v>
      </c>
      <c r="E113" s="42"/>
    </row>
    <row r="114" spans="1:5" x14ac:dyDescent="0.55000000000000004">
      <c r="A114" s="13" t="str">
        <f>'รายชื่อ (เรียง)'!C35</f>
        <v>ต.วังชิ้น อ.วังชิ้น จ.แพร่</v>
      </c>
      <c r="B114" s="6" t="str">
        <f>'รายชื่อ (เรียง)'!N35</f>
        <v>ด.ช.สรวิศ จำปาทอง</v>
      </c>
      <c r="C114" s="43"/>
      <c r="D114" s="13" t="str">
        <f>'รายชื่อ (เรียง)'!I35</f>
        <v>0954500804</v>
      </c>
      <c r="E114" s="14"/>
    </row>
    <row r="115" spans="1:5" x14ac:dyDescent="0.55000000000000004">
      <c r="A115" s="13" t="str">
        <f>'รายชื่อ (เรียง)'!D35</f>
        <v>0614144158</v>
      </c>
      <c r="B115" s="6" t="str">
        <f>'รายชื่อ (เรียง)'!O35</f>
        <v>ด.ช.ธนภัทร คำปา</v>
      </c>
      <c r="C115" s="43"/>
      <c r="D115" s="13" t="str">
        <f>'รายชื่อ (เรียง)'!J35</f>
        <v>นายภานุพงษ์  จองปิหย่า</v>
      </c>
      <c r="E115" s="45"/>
    </row>
    <row r="116" spans="1:5" x14ac:dyDescent="0.55000000000000004">
      <c r="A116" s="15" t="str">
        <f>'รายชื่อ (เรียง)'!E35</f>
        <v>-</v>
      </c>
      <c r="B116" s="16" t="str">
        <f>'รายชื่อ (เรียง)'!P35</f>
        <v>ด.ช.ธนวัฒน์ สายเหว</v>
      </c>
      <c r="C116" s="44"/>
      <c r="D116" s="15" t="str">
        <f>'รายชื่อ (เรียง)'!K35</f>
        <v>0807923455</v>
      </c>
      <c r="E116" s="17"/>
    </row>
    <row r="117" spans="1:5" x14ac:dyDescent="0.55000000000000004">
      <c r="C117" s="10"/>
      <c r="E117" s="10"/>
    </row>
    <row r="118" spans="1:5" x14ac:dyDescent="0.55000000000000004">
      <c r="C118" s="10"/>
      <c r="E118" s="10"/>
    </row>
    <row r="119" spans="1:5" x14ac:dyDescent="0.55000000000000004">
      <c r="C119" s="10"/>
      <c r="E119" s="10"/>
    </row>
    <row r="120" spans="1:5" x14ac:dyDescent="0.55000000000000004">
      <c r="C120" s="10"/>
      <c r="E120" s="10"/>
    </row>
    <row r="121" spans="1:5" x14ac:dyDescent="0.55000000000000004">
      <c r="C121" s="10"/>
      <c r="E121" s="10"/>
    </row>
    <row r="122" spans="1:5" x14ac:dyDescent="0.55000000000000004">
      <c r="C122" s="10"/>
      <c r="E122" s="10"/>
    </row>
    <row r="123" spans="1:5" x14ac:dyDescent="0.55000000000000004">
      <c r="C123" s="10"/>
      <c r="E123" s="10"/>
    </row>
    <row r="124" spans="1:5" x14ac:dyDescent="0.55000000000000004">
      <c r="C124" s="10"/>
      <c r="E124" s="10"/>
    </row>
    <row r="125" spans="1:5" x14ac:dyDescent="0.55000000000000004">
      <c r="C125" s="10"/>
      <c r="E125" s="10"/>
    </row>
    <row r="126" spans="1:5" x14ac:dyDescent="0.55000000000000004">
      <c r="C126" s="10"/>
      <c r="E126" s="10"/>
    </row>
    <row r="127" spans="1:5" s="39" customFormat="1" x14ac:dyDescent="0.55000000000000004">
      <c r="A127" s="105" t="s">
        <v>7</v>
      </c>
      <c r="B127" s="105"/>
      <c r="C127" s="105"/>
      <c r="D127" s="105"/>
      <c r="E127" s="105"/>
    </row>
    <row r="128" spans="1:5" s="39" customFormat="1" x14ac:dyDescent="0.55000000000000004">
      <c r="A128" s="105" t="str">
        <f>$A$2</f>
        <v>ในงานแข่งขันทักษะทางวิชาการ ปี 2569 วันที่ 11 กุมภาพันธ์ พ.ศ. 2569</v>
      </c>
      <c r="B128" s="105"/>
      <c r="C128" s="105"/>
      <c r="D128" s="105"/>
      <c r="E128" s="105"/>
    </row>
    <row r="129" spans="1:5" s="39" customFormat="1" x14ac:dyDescent="0.55000000000000004">
      <c r="A129" s="105" t="s">
        <v>34</v>
      </c>
      <c r="B129" s="105"/>
      <c r="C129" s="105"/>
      <c r="D129" s="105"/>
      <c r="E129" s="105"/>
    </row>
    <row r="130" spans="1:5" s="2" customFormat="1" x14ac:dyDescent="0.55000000000000004">
      <c r="A130" s="1"/>
      <c r="B130" s="1"/>
      <c r="C130" s="38" t="s">
        <v>24</v>
      </c>
      <c r="D130" s="38" t="s">
        <v>25</v>
      </c>
      <c r="E130" s="38" t="s">
        <v>29</v>
      </c>
    </row>
    <row r="131" spans="1:5" s="2" customFormat="1" x14ac:dyDescent="0.55000000000000004">
      <c r="A131" s="1" t="s">
        <v>2</v>
      </c>
      <c r="B131" s="3" t="str">
        <f>'รายชื่อ (เรียง)'!G36</f>
        <v>SATIT 1</v>
      </c>
      <c r="C131" s="46">
        <f>'รายชื่อ (เรียง)'!Q36</f>
        <v>2</v>
      </c>
      <c r="D131" s="46">
        <f>'รายชื่อ (เรียง)'!R36</f>
        <v>1</v>
      </c>
      <c r="E131" s="46" t="str">
        <f>'รายชื่อ (เรียง)'!S36</f>
        <v>10.30 น. - 12.00 น.</v>
      </c>
    </row>
    <row r="132" spans="1:5" s="2" customFormat="1" x14ac:dyDescent="0.55000000000000004">
      <c r="A132" s="1"/>
      <c r="B132" s="1"/>
      <c r="C132" s="1"/>
      <c r="D132" s="1"/>
      <c r="E132" s="1"/>
    </row>
    <row r="133" spans="1:5" s="7" customFormat="1" x14ac:dyDescent="0.55000000000000004">
      <c r="A133" s="4" t="s">
        <v>0</v>
      </c>
      <c r="B133" s="5" t="s">
        <v>4</v>
      </c>
      <c r="C133" s="5" t="s">
        <v>8</v>
      </c>
      <c r="D133" s="5" t="s">
        <v>3</v>
      </c>
      <c r="E133" s="5" t="s">
        <v>9</v>
      </c>
    </row>
    <row r="134" spans="1:5" x14ac:dyDescent="0.55000000000000004">
      <c r="A134" s="11" t="str">
        <f>'รายชื่อ (เรียง)'!B36</f>
        <v>โรงเรียนสาธิตเทศบาลบ้านเชตวัน</v>
      </c>
      <c r="B134" s="12" t="str">
        <f>'รายชื่อ (เรียง)'!M36</f>
        <v>นายฉัตรดนัย ขอนคำ</v>
      </c>
      <c r="C134" s="42"/>
      <c r="D134" s="11" t="str">
        <f>'รายชื่อ (เรียง)'!H36</f>
        <v>นายรุ่งโรจน์ ชำนาญ</v>
      </c>
      <c r="E134" s="42"/>
    </row>
    <row r="135" spans="1:5" x14ac:dyDescent="0.55000000000000004">
      <c r="A135" s="9" t="str">
        <f>'รายชื่อ (เรียง)'!C36</f>
        <v>เลขที่ 9 ถ.เหมืองหิต ต.ในเวียง อ.เมืองแพร่ จ.แพร่ 54000</v>
      </c>
      <c r="B135" s="6" t="str">
        <f>'รายชื่อ (เรียง)'!N36</f>
        <v>นายณัฐดนัย ณรงค์พันธ์</v>
      </c>
      <c r="C135" s="43"/>
      <c r="D135" s="13" t="str">
        <f>'รายชื่อ (เรียง)'!I36</f>
        <v>0892650835</v>
      </c>
      <c r="E135" s="14"/>
    </row>
    <row r="136" spans="1:5" x14ac:dyDescent="0.55000000000000004">
      <c r="A136" s="13" t="str">
        <f>'รายชื่อ (เรียง)'!D36</f>
        <v>054511407</v>
      </c>
      <c r="B136" s="6" t="str">
        <f>'รายชื่อ (เรียง)'!O36</f>
        <v>นายอัครวิน วนมา</v>
      </c>
      <c r="C136" s="43"/>
      <c r="D136" s="13" t="str">
        <f>'รายชื่อ (เรียง)'!J36</f>
        <v>นายภุชงค์ อ่องละออ</v>
      </c>
      <c r="E136" s="45"/>
    </row>
    <row r="137" spans="1:5" x14ac:dyDescent="0.55000000000000004">
      <c r="A137" s="15" t="str">
        <f>'รายชื่อ (เรียง)'!E36</f>
        <v>-</v>
      </c>
      <c r="B137" s="16" t="str">
        <f>'รายชื่อ (เรียง)'!P36</f>
        <v>-</v>
      </c>
      <c r="C137" s="44"/>
      <c r="D137" s="15" t="str">
        <f>'รายชื่อ (เรียง)'!K36</f>
        <v>นายไอยเรศ ถิ่นสุข</v>
      </c>
      <c r="E137" s="17"/>
    </row>
    <row r="138" spans="1:5" x14ac:dyDescent="0.55000000000000004">
      <c r="C138" s="10"/>
      <c r="E138" s="10"/>
    </row>
    <row r="139" spans="1:5" x14ac:dyDescent="0.55000000000000004">
      <c r="C139" s="10"/>
      <c r="E139" s="10"/>
    </row>
    <row r="140" spans="1:5" x14ac:dyDescent="0.55000000000000004">
      <c r="C140" s="10"/>
      <c r="E140" s="10"/>
    </row>
    <row r="141" spans="1:5" x14ac:dyDescent="0.55000000000000004">
      <c r="C141" s="10"/>
      <c r="E141" s="10"/>
    </row>
    <row r="142" spans="1:5" x14ac:dyDescent="0.55000000000000004">
      <c r="C142" s="10"/>
      <c r="E142" s="10"/>
    </row>
    <row r="143" spans="1:5" x14ac:dyDescent="0.55000000000000004">
      <c r="C143" s="10"/>
      <c r="E143" s="10"/>
    </row>
    <row r="144" spans="1:5" x14ac:dyDescent="0.55000000000000004">
      <c r="C144" s="10"/>
      <c r="E144" s="10"/>
    </row>
    <row r="145" spans="1:5" x14ac:dyDescent="0.55000000000000004">
      <c r="C145" s="10"/>
      <c r="E145" s="10"/>
    </row>
    <row r="146" spans="1:5" x14ac:dyDescent="0.55000000000000004">
      <c r="C146" s="10"/>
      <c r="E146" s="10"/>
    </row>
    <row r="147" spans="1:5" x14ac:dyDescent="0.55000000000000004">
      <c r="C147" s="10"/>
      <c r="E147" s="10"/>
    </row>
    <row r="148" spans="1:5" s="2" customFormat="1" x14ac:dyDescent="0.55000000000000004">
      <c r="A148" s="104" t="s">
        <v>7</v>
      </c>
      <c r="B148" s="104"/>
      <c r="C148" s="104"/>
      <c r="D148" s="104"/>
      <c r="E148" s="104"/>
    </row>
    <row r="149" spans="1:5" s="2" customFormat="1" x14ac:dyDescent="0.55000000000000004">
      <c r="A149" s="104" t="str">
        <f>$A$2</f>
        <v>ในงานแข่งขันทักษะทางวิชาการ ปี 2569 วันที่ 11 กุมภาพันธ์ พ.ศ. 2569</v>
      </c>
      <c r="B149" s="104"/>
      <c r="C149" s="104"/>
      <c r="D149" s="104"/>
      <c r="E149" s="104"/>
    </row>
    <row r="150" spans="1:5" s="2" customFormat="1" x14ac:dyDescent="0.55000000000000004">
      <c r="A150" s="104" t="s">
        <v>34</v>
      </c>
      <c r="B150" s="104"/>
      <c r="C150" s="104"/>
      <c r="D150" s="104"/>
      <c r="E150" s="104"/>
    </row>
    <row r="151" spans="1:5" s="2" customFormat="1" x14ac:dyDescent="0.55000000000000004">
      <c r="A151" s="1"/>
      <c r="B151" s="1"/>
      <c r="C151" s="38" t="s">
        <v>24</v>
      </c>
      <c r="D151" s="38" t="s">
        <v>25</v>
      </c>
      <c r="E151" s="38" t="s">
        <v>29</v>
      </c>
    </row>
    <row r="152" spans="1:5" s="2" customFormat="1" x14ac:dyDescent="0.55000000000000004">
      <c r="A152" s="1" t="s">
        <v>2</v>
      </c>
      <c r="B152" s="3" t="str">
        <f>'รายชื่อ (เรียง)'!G37</f>
        <v>SATIT 2</v>
      </c>
      <c r="C152" s="46">
        <f>'รายชื่อ (เรียง)'!Q37</f>
        <v>2</v>
      </c>
      <c r="D152" s="46">
        <f>'รายชื่อ (เรียง)'!R37</f>
        <v>10</v>
      </c>
      <c r="E152" s="46" t="str">
        <f>'รายชื่อ (เรียง)'!S37</f>
        <v>10.30 น. - 12.00 น.</v>
      </c>
    </row>
    <row r="153" spans="1:5" s="2" customFormat="1" x14ac:dyDescent="0.55000000000000004">
      <c r="A153" s="1"/>
      <c r="B153" s="1"/>
      <c r="C153" s="1"/>
      <c r="D153" s="1"/>
      <c r="E153" s="1"/>
    </row>
    <row r="154" spans="1:5" s="7" customFormat="1" x14ac:dyDescent="0.55000000000000004">
      <c r="A154" s="4" t="s">
        <v>0</v>
      </c>
      <c r="B154" s="5" t="s">
        <v>4</v>
      </c>
      <c r="C154" s="5" t="s">
        <v>8</v>
      </c>
      <c r="D154" s="5" t="s">
        <v>3</v>
      </c>
      <c r="E154" s="5" t="s">
        <v>9</v>
      </c>
    </row>
    <row r="155" spans="1:5" x14ac:dyDescent="0.55000000000000004">
      <c r="A155" s="11" t="str">
        <f>'รายชื่อ (เรียง)'!B37</f>
        <v>โรงเรียนสาธิตเทศบาลบ้านเชตวัน</v>
      </c>
      <c r="B155" s="12" t="str">
        <f>'รายชื่อ (เรียง)'!M37</f>
        <v>น.ส.ธนิกุล ปัดเป่า</v>
      </c>
      <c r="C155" s="42"/>
      <c r="D155" s="11" t="str">
        <f>'รายชื่อ (เรียง)'!H37</f>
        <v>นายรุ่งโรจน์ ชำนาญ</v>
      </c>
      <c r="E155" s="42"/>
    </row>
    <row r="156" spans="1:5" x14ac:dyDescent="0.55000000000000004">
      <c r="A156" s="13" t="str">
        <f>'รายชื่อ (เรียง)'!C37</f>
        <v>9 ถ.เหมืองหิต ต.ในเวียง อ.เมือง จ.แพร่</v>
      </c>
      <c r="B156" s="6" t="str">
        <f>'รายชื่อ (เรียง)'!N37</f>
        <v>น.ส.พัชรกันย์ หงษ์สามสิบห้า</v>
      </c>
      <c r="C156" s="43"/>
      <c r="D156" s="13" t="str">
        <f>'รายชื่อ (เรียง)'!I37</f>
        <v>0892650835</v>
      </c>
      <c r="E156" s="14"/>
    </row>
    <row r="157" spans="1:5" x14ac:dyDescent="0.55000000000000004">
      <c r="A157" s="13" t="str">
        <f>'รายชื่อ (เรียง)'!D37</f>
        <v>054 511407</v>
      </c>
      <c r="B157" s="6" t="str">
        <f>'รายชื่อ (เรียง)'!O37</f>
        <v>น.ส.วรินทิรา ขัดสม</v>
      </c>
      <c r="C157" s="43"/>
      <c r="D157" s="13" t="str">
        <f>'รายชื่อ (เรียง)'!J37</f>
        <v>นายไอยเรศ ถิ่นสุข</v>
      </c>
      <c r="E157" s="45"/>
    </row>
    <row r="158" spans="1:5" x14ac:dyDescent="0.55000000000000004">
      <c r="A158" s="15" t="str">
        <f>'รายชื่อ (เรียง)'!E37</f>
        <v>054 511407</v>
      </c>
      <c r="B158" s="16" t="str">
        <f>'รายชื่อ (เรียง)'!P37</f>
        <v>-</v>
      </c>
      <c r="C158" s="44"/>
      <c r="D158" s="15" t="str">
        <f>'รายชื่อ (เรียง)'!K37</f>
        <v>0987936832</v>
      </c>
      <c r="E158" s="17"/>
    </row>
    <row r="159" spans="1:5" x14ac:dyDescent="0.55000000000000004">
      <c r="C159" s="10"/>
      <c r="E159" s="10"/>
    </row>
    <row r="160" spans="1:5" x14ac:dyDescent="0.55000000000000004">
      <c r="C160" s="10"/>
      <c r="E160" s="10"/>
    </row>
    <row r="161" spans="1:5" x14ac:dyDescent="0.55000000000000004">
      <c r="C161" s="10"/>
      <c r="E161" s="10"/>
    </row>
    <row r="162" spans="1:5" x14ac:dyDescent="0.55000000000000004">
      <c r="C162" s="10"/>
      <c r="E162" s="10"/>
    </row>
    <row r="163" spans="1:5" x14ac:dyDescent="0.55000000000000004">
      <c r="C163" s="10"/>
      <c r="E163" s="10"/>
    </row>
    <row r="164" spans="1:5" x14ac:dyDescent="0.55000000000000004">
      <c r="C164" s="10"/>
      <c r="E164" s="10"/>
    </row>
    <row r="165" spans="1:5" x14ac:dyDescent="0.55000000000000004">
      <c r="C165" s="10"/>
      <c r="E165" s="10"/>
    </row>
    <row r="166" spans="1:5" x14ac:dyDescent="0.55000000000000004">
      <c r="C166" s="10"/>
      <c r="E166" s="10"/>
    </row>
    <row r="167" spans="1:5" x14ac:dyDescent="0.55000000000000004">
      <c r="C167" s="10"/>
      <c r="E167" s="10"/>
    </row>
    <row r="168" spans="1:5" x14ac:dyDescent="0.55000000000000004">
      <c r="C168" s="10"/>
      <c r="E168" s="10"/>
    </row>
    <row r="169" spans="1:5" s="2" customFormat="1" x14ac:dyDescent="0.55000000000000004">
      <c r="A169" s="104" t="s">
        <v>7</v>
      </c>
      <c r="B169" s="104"/>
      <c r="C169" s="104"/>
      <c r="D169" s="104"/>
      <c r="E169" s="104"/>
    </row>
    <row r="170" spans="1:5" s="2" customFormat="1" x14ac:dyDescent="0.55000000000000004">
      <c r="A170" s="104" t="str">
        <f>$A$2</f>
        <v>ในงานแข่งขันทักษะทางวิชาการ ปี 2569 วันที่ 11 กุมภาพันธ์ พ.ศ. 2569</v>
      </c>
      <c r="B170" s="104"/>
      <c r="C170" s="104"/>
      <c r="D170" s="104"/>
      <c r="E170" s="104"/>
    </row>
    <row r="171" spans="1:5" s="2" customFormat="1" x14ac:dyDescent="0.55000000000000004">
      <c r="A171" s="104" t="s">
        <v>34</v>
      </c>
      <c r="B171" s="104"/>
      <c r="C171" s="104"/>
      <c r="D171" s="104"/>
      <c r="E171" s="104"/>
    </row>
    <row r="172" spans="1:5" s="2" customFormat="1" x14ac:dyDescent="0.55000000000000004">
      <c r="A172" s="1"/>
      <c r="B172" s="1"/>
      <c r="C172" s="38" t="s">
        <v>24</v>
      </c>
      <c r="D172" s="38" t="s">
        <v>25</v>
      </c>
      <c r="E172" s="38" t="s">
        <v>29</v>
      </c>
    </row>
    <row r="173" spans="1:5" s="2" customFormat="1" x14ac:dyDescent="0.55000000000000004">
      <c r="A173" s="1" t="s">
        <v>2</v>
      </c>
      <c r="B173" s="3" t="str">
        <f>'รายชื่อ (เรียง)'!G38</f>
        <v>WKU Water Rocket</v>
      </c>
      <c r="C173" s="46">
        <f>'รายชื่อ (เรียง)'!Q38</f>
        <v>1</v>
      </c>
      <c r="D173" s="46">
        <f>'รายชื่อ (เรียง)'!R38</f>
        <v>8</v>
      </c>
      <c r="E173" s="46" t="str">
        <f>'รายชื่อ (เรียง)'!S38</f>
        <v>9.00 น. - 10.30 น.</v>
      </c>
    </row>
    <row r="174" spans="1:5" s="2" customFormat="1" x14ac:dyDescent="0.55000000000000004">
      <c r="A174" s="1"/>
      <c r="B174" s="1"/>
      <c r="C174" s="1"/>
      <c r="D174" s="1"/>
      <c r="E174" s="1"/>
    </row>
    <row r="175" spans="1:5" s="7" customFormat="1" x14ac:dyDescent="0.55000000000000004">
      <c r="A175" s="4" t="s">
        <v>0</v>
      </c>
      <c r="B175" s="5" t="s">
        <v>4</v>
      </c>
      <c r="C175" s="5" t="s">
        <v>8</v>
      </c>
      <c r="D175" s="5" t="s">
        <v>3</v>
      </c>
      <c r="E175" s="5" t="s">
        <v>9</v>
      </c>
    </row>
    <row r="176" spans="1:5" x14ac:dyDescent="0.55000000000000004">
      <c r="A176" s="11" t="str">
        <f>'รายชื่อ (เรียง)'!B38</f>
        <v>โรงเรียนวิไลเกียรติอุปถัมภ์</v>
      </c>
      <c r="B176" s="12" t="str">
        <f>'รายชื่อ (เรียง)'!M38</f>
        <v>ด.ช.จิรภัทร พรมเนตร</v>
      </c>
      <c r="C176" s="42"/>
      <c r="D176" s="11" t="str">
        <f>'รายชื่อ (เรียง)'!H38</f>
        <v>น.ส.สุวิมล  พันธ์เครือ</v>
      </c>
      <c r="E176" s="42"/>
    </row>
    <row r="177" spans="1:5" x14ac:dyDescent="0.55000000000000004">
      <c r="A177" s="9" t="str">
        <f>'รายชื่อ (เรียง)'!C38</f>
        <v>505 ม. 7 ซอย 12 สุขาภิบาล ต.เด่นชัย อ.เด่นชัย จ.แพร่ 54110</v>
      </c>
      <c r="B177" s="6" t="str">
        <f>'รายชื่อ (เรียง)'!N38</f>
        <v>ด.ช.ธีรชัย แสงแก้วศรี</v>
      </c>
      <c r="C177" s="43"/>
      <c r="D177" s="13" t="str">
        <f>'รายชื่อ (เรียง)'!I38</f>
        <v>091-8588994</v>
      </c>
      <c r="E177" s="14"/>
    </row>
    <row r="178" spans="1:5" x14ac:dyDescent="0.55000000000000004">
      <c r="A178" s="13" t="str">
        <f>'รายชื่อ (เรียง)'!D38</f>
        <v>091-8588994</v>
      </c>
      <c r="B178" s="6" t="str">
        <f>'รายชื่อ (เรียง)'!O38</f>
        <v>ด.ช.ธนโชติ  ไชยชนะ</v>
      </c>
      <c r="C178" s="43"/>
      <c r="D178" s="13" t="str">
        <f>'รายชื่อ (เรียง)'!J38</f>
        <v>น.ส.ปวันรัตน์  นามดวง</v>
      </c>
      <c r="E178" s="45"/>
    </row>
    <row r="179" spans="1:5" x14ac:dyDescent="0.55000000000000004">
      <c r="A179" s="15" t="str">
        <f>'รายชื่อ (เรียง)'!E38</f>
        <v>091-8588994</v>
      </c>
      <c r="B179" s="16" t="str">
        <f>'รายชื่อ (เรียง)'!P38</f>
        <v>ด.ช.สุรศักดิ์  คงสิงห์</v>
      </c>
      <c r="C179" s="44"/>
      <c r="D179" s="15" t="str">
        <f>'รายชื่อ (เรียง)'!K38</f>
        <v>080-4962933</v>
      </c>
      <c r="E179" s="17"/>
    </row>
    <row r="180" spans="1:5" x14ac:dyDescent="0.55000000000000004">
      <c r="C180" s="10"/>
      <c r="E180" s="10"/>
    </row>
    <row r="181" spans="1:5" x14ac:dyDescent="0.55000000000000004">
      <c r="C181" s="10"/>
      <c r="E181" s="10"/>
    </row>
    <row r="182" spans="1:5" x14ac:dyDescent="0.55000000000000004">
      <c r="C182" s="10"/>
      <c r="E182" s="10"/>
    </row>
    <row r="183" spans="1:5" x14ac:dyDescent="0.55000000000000004">
      <c r="C183" s="10"/>
      <c r="E183" s="10"/>
    </row>
    <row r="184" spans="1:5" x14ac:dyDescent="0.55000000000000004">
      <c r="C184" s="10"/>
      <c r="E184" s="10"/>
    </row>
    <row r="185" spans="1:5" x14ac:dyDescent="0.55000000000000004">
      <c r="C185" s="10"/>
      <c r="E185" s="10"/>
    </row>
    <row r="186" spans="1:5" x14ac:dyDescent="0.55000000000000004">
      <c r="C186" s="10"/>
      <c r="E186" s="10"/>
    </row>
    <row r="187" spans="1:5" x14ac:dyDescent="0.55000000000000004">
      <c r="C187" s="10"/>
      <c r="E187" s="10"/>
    </row>
    <row r="188" spans="1:5" x14ac:dyDescent="0.55000000000000004">
      <c r="C188" s="10"/>
      <c r="E188" s="10"/>
    </row>
    <row r="189" spans="1:5" x14ac:dyDescent="0.55000000000000004">
      <c r="C189" s="10"/>
      <c r="E189" s="10"/>
    </row>
    <row r="190" spans="1:5" s="2" customFormat="1" x14ac:dyDescent="0.55000000000000004">
      <c r="A190" s="104" t="s">
        <v>7</v>
      </c>
      <c r="B190" s="104"/>
      <c r="C190" s="104"/>
      <c r="D190" s="104"/>
      <c r="E190" s="104"/>
    </row>
    <row r="191" spans="1:5" s="2" customFormat="1" x14ac:dyDescent="0.55000000000000004">
      <c r="A191" s="104" t="str">
        <f>$A$2</f>
        <v>ในงานแข่งขันทักษะทางวิชาการ ปี 2569 วันที่ 11 กุมภาพันธ์ พ.ศ. 2569</v>
      </c>
      <c r="B191" s="104"/>
      <c r="C191" s="104"/>
      <c r="D191" s="104"/>
      <c r="E191" s="104"/>
    </row>
    <row r="192" spans="1:5" s="2" customFormat="1" x14ac:dyDescent="0.55000000000000004">
      <c r="A192" s="104" t="s">
        <v>34</v>
      </c>
      <c r="B192" s="104"/>
      <c r="C192" s="104"/>
      <c r="D192" s="104"/>
      <c r="E192" s="104"/>
    </row>
    <row r="193" spans="1:5" s="2" customFormat="1" x14ac:dyDescent="0.55000000000000004">
      <c r="A193" s="1"/>
      <c r="B193" s="1"/>
      <c r="C193" s="38" t="s">
        <v>24</v>
      </c>
      <c r="D193" s="38" t="s">
        <v>25</v>
      </c>
      <c r="E193" s="38" t="s">
        <v>29</v>
      </c>
    </row>
    <row r="194" spans="1:5" s="2" customFormat="1" x14ac:dyDescent="0.55000000000000004">
      <c r="A194" s="1" t="s">
        <v>2</v>
      </c>
      <c r="B194" s="3" t="str">
        <f>'รายชื่อ (เรียง)'!G39</f>
        <v>HRN.1</v>
      </c>
      <c r="C194" s="46">
        <f>'รายชื่อ (เรียง)'!Q39</f>
        <v>1</v>
      </c>
      <c r="D194" s="46">
        <f>'รายชื่อ (เรียง)'!R39</f>
        <v>5</v>
      </c>
      <c r="E194" s="46" t="str">
        <f>'รายชื่อ (เรียง)'!S39</f>
        <v>9.00 น. - 10.30 น.</v>
      </c>
    </row>
    <row r="195" spans="1:5" s="2" customFormat="1" x14ac:dyDescent="0.55000000000000004">
      <c r="A195" s="1"/>
      <c r="B195" s="1"/>
      <c r="C195" s="1"/>
      <c r="D195" s="1"/>
      <c r="E195" s="1"/>
    </row>
    <row r="196" spans="1:5" s="7" customFormat="1" x14ac:dyDescent="0.55000000000000004">
      <c r="A196" s="4" t="s">
        <v>0</v>
      </c>
      <c r="B196" s="5" t="s">
        <v>4</v>
      </c>
      <c r="C196" s="5" t="s">
        <v>8</v>
      </c>
      <c r="D196" s="5" t="s">
        <v>3</v>
      </c>
      <c r="E196" s="5" t="s">
        <v>9</v>
      </c>
    </row>
    <row r="197" spans="1:5" x14ac:dyDescent="0.55000000000000004">
      <c r="A197" s="11" t="str">
        <f>'รายชื่อ (เรียง)'!B39</f>
        <v>โรงเรียนบ้านห้วยโรงนอก</v>
      </c>
      <c r="B197" s="12" t="str">
        <f>'รายชื่อ (เรียง)'!M39</f>
        <v>น.ส.ชมพูนุช ศรีไชยวงค์</v>
      </c>
      <c r="C197" s="42"/>
      <c r="D197" s="11" t="str">
        <f>'รายชื่อ (เรียง)'!H39</f>
        <v>น.ส.วิภาวรรณ ปราบสงบ</v>
      </c>
      <c r="E197" s="42"/>
    </row>
    <row r="198" spans="1:5" x14ac:dyDescent="0.55000000000000004">
      <c r="A198" s="9" t="str">
        <f>'รายชื่อ (เรียง)'!C39</f>
        <v>124 ม. 3 ต.ห้วยโรง อ.ร้องกวาง จ.แพร่ 54140</v>
      </c>
      <c r="B198" s="6" t="str">
        <f>'รายชื่อ (เรียง)'!N39</f>
        <v>น.ส.จุฑาธิป  ประดิษฐ์</v>
      </c>
      <c r="C198" s="43"/>
      <c r="D198" s="13" t="str">
        <f>'รายชื่อ (เรียง)'!I39</f>
        <v>0882965924</v>
      </c>
      <c r="E198" s="14"/>
    </row>
    <row r="199" spans="1:5" x14ac:dyDescent="0.55000000000000004">
      <c r="A199" s="13" t="str">
        <f>'รายชื่อ (เรียง)'!D39</f>
        <v>0882965924</v>
      </c>
      <c r="B199" s="6" t="str">
        <f>'รายชื่อ (เรียง)'!O39</f>
        <v>น.ส.โชติกา  เหลานาคำ</v>
      </c>
      <c r="C199" s="43"/>
      <c r="D199" s="13" t="str">
        <f>'รายชื่อ (เรียง)'!J39</f>
        <v>น.ส.พรดนัย  ทองคำ</v>
      </c>
      <c r="E199" s="45"/>
    </row>
    <row r="200" spans="1:5" x14ac:dyDescent="0.55000000000000004">
      <c r="A200" s="15" t="str">
        <f>'รายชื่อ (เรียง)'!E39</f>
        <v>-</v>
      </c>
      <c r="B200" s="16" t="str">
        <f>'รายชื่อ (เรียง)'!P39</f>
        <v>-</v>
      </c>
      <c r="C200" s="44"/>
      <c r="D200" s="15" t="str">
        <f>'รายชื่อ (เรียง)'!K39</f>
        <v>0875663533</v>
      </c>
      <c r="E200" s="17"/>
    </row>
    <row r="201" spans="1:5" x14ac:dyDescent="0.55000000000000004">
      <c r="C201" s="10"/>
      <c r="E201" s="10"/>
    </row>
    <row r="202" spans="1:5" x14ac:dyDescent="0.55000000000000004">
      <c r="C202" s="10"/>
      <c r="E202" s="10"/>
    </row>
    <row r="203" spans="1:5" x14ac:dyDescent="0.55000000000000004">
      <c r="C203" s="10"/>
      <c r="E203" s="10"/>
    </row>
    <row r="204" spans="1:5" x14ac:dyDescent="0.55000000000000004">
      <c r="C204" s="10"/>
      <c r="E204" s="10"/>
    </row>
    <row r="205" spans="1:5" x14ac:dyDescent="0.55000000000000004">
      <c r="C205" s="10"/>
      <c r="E205" s="10"/>
    </row>
    <row r="206" spans="1:5" x14ac:dyDescent="0.55000000000000004">
      <c r="C206" s="10"/>
      <c r="E206" s="10"/>
    </row>
    <row r="207" spans="1:5" x14ac:dyDescent="0.55000000000000004">
      <c r="C207" s="10"/>
      <c r="E207" s="10"/>
    </row>
    <row r="208" spans="1:5" x14ac:dyDescent="0.55000000000000004">
      <c r="C208" s="10"/>
      <c r="E208" s="10"/>
    </row>
    <row r="209" spans="1:5" x14ac:dyDescent="0.55000000000000004">
      <c r="C209" s="10"/>
      <c r="E209" s="10"/>
    </row>
    <row r="210" spans="1:5" x14ac:dyDescent="0.55000000000000004">
      <c r="C210" s="10"/>
      <c r="E210" s="10"/>
    </row>
    <row r="211" spans="1:5" s="2" customFormat="1" x14ac:dyDescent="0.55000000000000004">
      <c r="A211" s="104" t="s">
        <v>7</v>
      </c>
      <c r="B211" s="104"/>
      <c r="C211" s="104"/>
      <c r="D211" s="104"/>
      <c r="E211" s="104"/>
    </row>
    <row r="212" spans="1:5" s="2" customFormat="1" x14ac:dyDescent="0.55000000000000004">
      <c r="A212" s="104" t="str">
        <f>$A$2</f>
        <v>ในงานแข่งขันทักษะทางวิชาการ ปี 2569 วันที่ 11 กุมภาพันธ์ พ.ศ. 2569</v>
      </c>
      <c r="B212" s="104"/>
      <c r="C212" s="104"/>
      <c r="D212" s="104"/>
      <c r="E212" s="104"/>
    </row>
    <row r="213" spans="1:5" s="2" customFormat="1" x14ac:dyDescent="0.55000000000000004">
      <c r="A213" s="104" t="s">
        <v>34</v>
      </c>
      <c r="B213" s="104"/>
      <c r="C213" s="104"/>
      <c r="D213" s="104"/>
      <c r="E213" s="104"/>
    </row>
    <row r="214" spans="1:5" s="2" customFormat="1" x14ac:dyDescent="0.55000000000000004">
      <c r="A214" s="1"/>
      <c r="B214" s="1"/>
      <c r="C214" s="38" t="s">
        <v>24</v>
      </c>
      <c r="D214" s="38" t="s">
        <v>25</v>
      </c>
      <c r="E214" s="38" t="s">
        <v>29</v>
      </c>
    </row>
    <row r="215" spans="1:5" s="2" customFormat="1" x14ac:dyDescent="0.55000000000000004">
      <c r="A215" s="1" t="s">
        <v>2</v>
      </c>
      <c r="B215" s="3" t="str">
        <f>'รายชื่อ (เรียง)'!G40</f>
        <v>SC ROCKET 3</v>
      </c>
      <c r="C215" s="46">
        <f>'รายชื่อ (เรียง)'!Q40</f>
        <v>2</v>
      </c>
      <c r="D215" s="46">
        <f>'รายชื่อ (เรียง)'!R40</f>
        <v>2</v>
      </c>
      <c r="E215" s="46" t="str">
        <f>'รายชื่อ (เรียง)'!S40</f>
        <v>10.30 น. - 12.00 น.</v>
      </c>
    </row>
    <row r="216" spans="1:5" s="2" customFormat="1" x14ac:dyDescent="0.55000000000000004">
      <c r="A216" s="1"/>
      <c r="B216" s="1"/>
      <c r="C216" s="1"/>
      <c r="D216" s="1"/>
      <c r="E216" s="1"/>
    </row>
    <row r="217" spans="1:5" s="7" customFormat="1" x14ac:dyDescent="0.55000000000000004">
      <c r="A217" s="4" t="s">
        <v>0</v>
      </c>
      <c r="B217" s="5" t="s">
        <v>4</v>
      </c>
      <c r="C217" s="5" t="s">
        <v>8</v>
      </c>
      <c r="D217" s="5" t="s">
        <v>3</v>
      </c>
      <c r="E217" s="5" t="s">
        <v>9</v>
      </c>
    </row>
    <row r="218" spans="1:5" x14ac:dyDescent="0.55000000000000004">
      <c r="A218" s="11" t="str">
        <f>'รายชื่อ (เรียง)'!B40</f>
        <v>โรงเรียนสูงเม่นชนูปถัมภ์</v>
      </c>
      <c r="B218" s="12" t="str">
        <f>'รายชื่อ (เรียง)'!M40</f>
        <v>น.ส.รัชฎาภรณ์  มีเดช</v>
      </c>
      <c r="C218" s="42"/>
      <c r="D218" s="11" t="str">
        <f>'รายชื่อ (เรียง)'!H40</f>
        <v>นายยุทธศักดิ์ ศรีอินทยุทธ</v>
      </c>
      <c r="E218" s="42"/>
    </row>
    <row r="219" spans="1:5" x14ac:dyDescent="0.55000000000000004">
      <c r="A219" s="13" t="str">
        <f>'รายชื่อ (เรียง)'!C40</f>
        <v>175 ม. 4 ต.ดอนมูล อ.สูงเม่น จ.แพร่ 54130</v>
      </c>
      <c r="B219" s="6" t="str">
        <f>'รายชื่อ (เรียง)'!N40</f>
        <v>นายพชรพล จัดของ</v>
      </c>
      <c r="C219" s="43"/>
      <c r="D219" s="13" t="str">
        <f>'รายชื่อ (เรียง)'!I40</f>
        <v>0873009451</v>
      </c>
      <c r="E219" s="14"/>
    </row>
    <row r="220" spans="1:5" x14ac:dyDescent="0.55000000000000004">
      <c r="A220" s="13" t="str">
        <f>'รายชื่อ (เรียง)'!D40</f>
        <v>054541604</v>
      </c>
      <c r="B220" s="6" t="str">
        <f>'รายชื่อ (เรียง)'!O40</f>
        <v>นายภัทรภูมิ  จับจ่าย</v>
      </c>
      <c r="C220" s="43"/>
      <c r="D220" s="13" t="str">
        <f>'รายชื่อ (เรียง)'!J40</f>
        <v>น.ส.อรอุมา บำรุง</v>
      </c>
      <c r="E220" s="45"/>
    </row>
    <row r="221" spans="1:5" x14ac:dyDescent="0.55000000000000004">
      <c r="A221" s="15" t="str">
        <f>'รายชื่อ (เรียง)'!E40</f>
        <v>-</v>
      </c>
      <c r="B221" s="16" t="str">
        <f>'รายชื่อ (เรียง)'!P40</f>
        <v>-</v>
      </c>
      <c r="C221" s="44"/>
      <c r="D221" s="15" t="str">
        <f>'รายชื่อ (เรียง)'!K40</f>
        <v>0892636658</v>
      </c>
      <c r="E221" s="17"/>
    </row>
    <row r="222" spans="1:5" x14ac:dyDescent="0.55000000000000004">
      <c r="C222" s="10"/>
      <c r="E222" s="10"/>
    </row>
    <row r="223" spans="1:5" x14ac:dyDescent="0.55000000000000004">
      <c r="C223" s="10"/>
      <c r="E223" s="10"/>
    </row>
    <row r="224" spans="1:5" x14ac:dyDescent="0.55000000000000004">
      <c r="C224" s="10"/>
      <c r="E224" s="10"/>
    </row>
    <row r="225" spans="1:5" x14ac:dyDescent="0.55000000000000004">
      <c r="C225" s="10"/>
      <c r="E225" s="10"/>
    </row>
    <row r="226" spans="1:5" x14ac:dyDescent="0.55000000000000004">
      <c r="C226" s="10"/>
      <c r="E226" s="10"/>
    </row>
    <row r="227" spans="1:5" x14ac:dyDescent="0.55000000000000004">
      <c r="C227" s="10"/>
      <c r="E227" s="10"/>
    </row>
    <row r="228" spans="1:5" x14ac:dyDescent="0.55000000000000004">
      <c r="C228" s="10"/>
      <c r="E228" s="10"/>
    </row>
    <row r="229" spans="1:5" x14ac:dyDescent="0.55000000000000004">
      <c r="C229" s="10"/>
      <c r="E229" s="10"/>
    </row>
    <row r="230" spans="1:5" x14ac:dyDescent="0.55000000000000004">
      <c r="C230" s="10"/>
      <c r="E230" s="10"/>
    </row>
    <row r="231" spans="1:5" x14ac:dyDescent="0.55000000000000004">
      <c r="C231" s="10"/>
      <c r="E231" s="10"/>
    </row>
    <row r="232" spans="1:5" s="2" customFormat="1" x14ac:dyDescent="0.55000000000000004">
      <c r="A232" s="104" t="s">
        <v>7</v>
      </c>
      <c r="B232" s="104"/>
      <c r="C232" s="104"/>
      <c r="D232" s="104"/>
      <c r="E232" s="104"/>
    </row>
    <row r="233" spans="1:5" s="2" customFormat="1" x14ac:dyDescent="0.55000000000000004">
      <c r="A233" s="104" t="str">
        <f>$A$2</f>
        <v>ในงานแข่งขันทักษะทางวิชาการ ปี 2569 วันที่ 11 กุมภาพันธ์ พ.ศ. 2569</v>
      </c>
      <c r="B233" s="104"/>
      <c r="C233" s="104"/>
      <c r="D233" s="104"/>
      <c r="E233" s="104"/>
    </row>
    <row r="234" spans="1:5" s="2" customFormat="1" x14ac:dyDescent="0.55000000000000004">
      <c r="A234" s="104" t="s">
        <v>34</v>
      </c>
      <c r="B234" s="104"/>
      <c r="C234" s="104"/>
      <c r="D234" s="104"/>
      <c r="E234" s="104"/>
    </row>
    <row r="235" spans="1:5" s="2" customFormat="1" x14ac:dyDescent="0.55000000000000004">
      <c r="A235" s="1"/>
      <c r="B235" s="1"/>
      <c r="C235" s="38" t="s">
        <v>24</v>
      </c>
      <c r="D235" s="38" t="s">
        <v>25</v>
      </c>
      <c r="E235" s="38" t="s">
        <v>29</v>
      </c>
    </row>
    <row r="236" spans="1:5" s="2" customFormat="1" x14ac:dyDescent="0.55000000000000004">
      <c r="A236" s="1" t="s">
        <v>2</v>
      </c>
      <c r="B236" s="3" t="str">
        <f>'รายชื่อ (เรียง)'!G41</f>
        <v>SC ROCKET 4</v>
      </c>
      <c r="C236" s="46">
        <f>'รายชื่อ (เรียง)'!Q41</f>
        <v>2</v>
      </c>
      <c r="D236" s="46">
        <f>'รายชื่อ (เรียง)'!R41</f>
        <v>11</v>
      </c>
      <c r="E236" s="46" t="str">
        <f>'รายชื่อ (เรียง)'!S41</f>
        <v>10.30 น. - 12.00 น.</v>
      </c>
    </row>
    <row r="237" spans="1:5" s="2" customFormat="1" x14ac:dyDescent="0.55000000000000004">
      <c r="A237" s="1"/>
      <c r="B237" s="1"/>
      <c r="C237" s="1"/>
      <c r="D237" s="1"/>
      <c r="E237" s="1"/>
    </row>
    <row r="238" spans="1:5" s="7" customFormat="1" x14ac:dyDescent="0.55000000000000004">
      <c r="A238" s="4" t="s">
        <v>0</v>
      </c>
      <c r="B238" s="5" t="s">
        <v>4</v>
      </c>
      <c r="C238" s="5" t="s">
        <v>8</v>
      </c>
      <c r="D238" s="5" t="s">
        <v>3</v>
      </c>
      <c r="E238" s="5" t="s">
        <v>9</v>
      </c>
    </row>
    <row r="239" spans="1:5" x14ac:dyDescent="0.55000000000000004">
      <c r="A239" s="11" t="str">
        <f>'รายชื่อ (เรียง)'!B41</f>
        <v>โรงเรียนสูงเม่นชนูปถัมภ์</v>
      </c>
      <c r="B239" s="12" t="str">
        <f>'รายชื่อ (เรียง)'!M41</f>
        <v>ด.ช.กฤษดา พอสม</v>
      </c>
      <c r="C239" s="42"/>
      <c r="D239" s="11" t="str">
        <f>'รายชื่อ (เรียง)'!H41</f>
        <v>นายยุทธศักดิ์ ศรีอินทยุทธ</v>
      </c>
      <c r="E239" s="42"/>
    </row>
    <row r="240" spans="1:5" x14ac:dyDescent="0.55000000000000004">
      <c r="A240" s="13" t="str">
        <f>'รายชื่อ (เรียง)'!C41</f>
        <v>175 ม.4 ต.ดอนมูล อ.สูงเม่น จ.แพร่ 54130</v>
      </c>
      <c r="B240" s="6" t="str">
        <f>'รายชื่อ (เรียง)'!N41</f>
        <v>ด.ญ.ณัฐติกาญณ์ กาวิน</v>
      </c>
      <c r="C240" s="43"/>
      <c r="D240" s="13" t="str">
        <f>'รายชื่อ (เรียง)'!I41</f>
        <v>0873009451</v>
      </c>
      <c r="E240" s="14"/>
    </row>
    <row r="241" spans="1:5" x14ac:dyDescent="0.55000000000000004">
      <c r="A241" s="13" t="str">
        <f>'รายชื่อ (เรียง)'!D41</f>
        <v>054541604</v>
      </c>
      <c r="B241" s="6" t="str">
        <f>'รายชื่อ (เรียง)'!O41</f>
        <v>ด.ญ.ปภัสราภรณ์ พลอยเขียว</v>
      </c>
      <c r="C241" s="43"/>
      <c r="D241" s="13" t="str">
        <f>'รายชื่อ (เรียง)'!J41</f>
        <v>น.ส.อรอุมา บำรุง</v>
      </c>
      <c r="E241" s="45"/>
    </row>
    <row r="242" spans="1:5" x14ac:dyDescent="0.55000000000000004">
      <c r="A242" s="15" t="str">
        <f>'รายชื่อ (เรียง)'!E41</f>
        <v>-</v>
      </c>
      <c r="B242" s="16" t="str">
        <f>'รายชื่อ (เรียง)'!P41</f>
        <v>-</v>
      </c>
      <c r="C242" s="44"/>
      <c r="D242" s="15" t="str">
        <f>'รายชื่อ (เรียง)'!K41</f>
        <v>0892636658</v>
      </c>
      <c r="E242" s="17"/>
    </row>
    <row r="243" spans="1:5" x14ac:dyDescent="0.55000000000000004">
      <c r="C243" s="10"/>
      <c r="E243" s="10"/>
    </row>
    <row r="244" spans="1:5" x14ac:dyDescent="0.55000000000000004">
      <c r="C244" s="10"/>
      <c r="E244" s="10"/>
    </row>
    <row r="245" spans="1:5" x14ac:dyDescent="0.55000000000000004">
      <c r="C245" s="10"/>
      <c r="E245" s="10"/>
    </row>
    <row r="246" spans="1:5" x14ac:dyDescent="0.55000000000000004">
      <c r="C246" s="10"/>
      <c r="E246" s="10"/>
    </row>
    <row r="247" spans="1:5" x14ac:dyDescent="0.55000000000000004">
      <c r="C247" s="10"/>
      <c r="E247" s="10"/>
    </row>
    <row r="248" spans="1:5" x14ac:dyDescent="0.55000000000000004">
      <c r="C248" s="10"/>
      <c r="E248" s="10"/>
    </row>
    <row r="249" spans="1:5" x14ac:dyDescent="0.55000000000000004">
      <c r="C249" s="10"/>
      <c r="E249" s="10"/>
    </row>
    <row r="250" spans="1:5" x14ac:dyDescent="0.55000000000000004">
      <c r="C250" s="10"/>
      <c r="E250" s="10"/>
    </row>
    <row r="251" spans="1:5" x14ac:dyDescent="0.55000000000000004">
      <c r="C251" s="10"/>
      <c r="E251" s="10"/>
    </row>
    <row r="252" spans="1:5" x14ac:dyDescent="0.55000000000000004">
      <c r="C252" s="10"/>
      <c r="E252" s="10"/>
    </row>
    <row r="253" spans="1:5" s="2" customFormat="1" x14ac:dyDescent="0.55000000000000004">
      <c r="A253" s="104" t="s">
        <v>7</v>
      </c>
      <c r="B253" s="104"/>
      <c r="C253" s="104"/>
      <c r="D253" s="104"/>
      <c r="E253" s="104"/>
    </row>
    <row r="254" spans="1:5" s="2" customFormat="1" x14ac:dyDescent="0.55000000000000004">
      <c r="A254" s="104" t="str">
        <f>$A$2</f>
        <v>ในงานแข่งขันทักษะทางวิชาการ ปี 2569 วันที่ 11 กุมภาพันธ์ พ.ศ. 2569</v>
      </c>
      <c r="B254" s="104"/>
      <c r="C254" s="104"/>
      <c r="D254" s="104"/>
      <c r="E254" s="104"/>
    </row>
    <row r="255" spans="1:5" s="2" customFormat="1" x14ac:dyDescent="0.55000000000000004">
      <c r="A255" s="104" t="s">
        <v>34</v>
      </c>
      <c r="B255" s="104"/>
      <c r="C255" s="104"/>
      <c r="D255" s="104"/>
      <c r="E255" s="104"/>
    </row>
    <row r="256" spans="1:5" s="2" customFormat="1" x14ac:dyDescent="0.55000000000000004">
      <c r="A256" s="1"/>
      <c r="B256" s="1"/>
      <c r="C256" s="38" t="s">
        <v>24</v>
      </c>
      <c r="D256" s="38" t="s">
        <v>25</v>
      </c>
      <c r="E256" s="38" t="s">
        <v>29</v>
      </c>
    </row>
    <row r="257" spans="1:5" s="2" customFormat="1" x14ac:dyDescent="0.55000000000000004">
      <c r="A257" s="1" t="s">
        <v>2</v>
      </c>
      <c r="B257" s="3" t="str">
        <f>'รายชื่อ (เรียง)'!G42</f>
        <v>ลองฮัก</v>
      </c>
      <c r="C257" s="46">
        <f>'รายชื่อ (เรียง)'!Q42</f>
        <v>1</v>
      </c>
      <c r="D257" s="46">
        <f>'รายชื่อ (เรียง)'!R42</f>
        <v>6</v>
      </c>
      <c r="E257" s="46" t="str">
        <f>'รายชื่อ (เรียง)'!S42</f>
        <v>9.00 น. - 10.30 น.</v>
      </c>
    </row>
    <row r="258" spans="1:5" s="2" customFormat="1" x14ac:dyDescent="0.55000000000000004">
      <c r="A258" s="1"/>
      <c r="B258" s="1"/>
      <c r="C258" s="1"/>
      <c r="D258" s="1"/>
      <c r="E258" s="1"/>
    </row>
    <row r="259" spans="1:5" s="7" customFormat="1" x14ac:dyDescent="0.55000000000000004">
      <c r="A259" s="4" t="s">
        <v>0</v>
      </c>
      <c r="B259" s="5" t="s">
        <v>4</v>
      </c>
      <c r="C259" s="5" t="s">
        <v>8</v>
      </c>
      <c r="D259" s="5" t="s">
        <v>3</v>
      </c>
      <c r="E259" s="5" t="s">
        <v>9</v>
      </c>
    </row>
    <row r="260" spans="1:5" x14ac:dyDescent="0.55000000000000004">
      <c r="A260" s="11" t="str">
        <f>'รายชื่อ (เรียง)'!B42</f>
        <v>โรงเรียนลองวิทยา</v>
      </c>
      <c r="B260" s="12" t="str">
        <f>'รายชื่อ (เรียง)'!M42</f>
        <v>ด.ช.ณัฐภูมิ ปนเปี้ย</v>
      </c>
      <c r="C260" s="42"/>
      <c r="D260" s="11" t="str">
        <f>'รายชื่อ (เรียง)'!H42</f>
        <v>น.ส.ศุภนิดา พรวนเจริญ</v>
      </c>
      <c r="E260" s="42"/>
    </row>
    <row r="261" spans="1:5" x14ac:dyDescent="0.55000000000000004">
      <c r="A261" s="13" t="str">
        <f>'รายชื่อ (เรียง)'!C42</f>
        <v>ม. 6 167 ต.ห้วยอ้อ อ.ลอง จ.แพร่ 54150</v>
      </c>
      <c r="B261" s="6" t="str">
        <f>'รายชื่อ (เรียง)'!N42</f>
        <v>ด.ช.อัครวินทร์ ตรีพลอักษร</v>
      </c>
      <c r="C261" s="43"/>
      <c r="D261" s="13" t="str">
        <f>'รายชื่อ (เรียง)'!I42</f>
        <v>0944243696</v>
      </c>
      <c r="E261" s="14"/>
    </row>
    <row r="262" spans="1:5" x14ac:dyDescent="0.55000000000000004">
      <c r="A262" s="13" t="str">
        <f>'รายชื่อ (เรียง)'!D42</f>
        <v>054581439</v>
      </c>
      <c r="B262" s="6" t="str">
        <f>'รายชื่อ (เรียง)'!O42</f>
        <v>ด.ช.กิตติคุณ กันทา</v>
      </c>
      <c r="C262" s="43"/>
      <c r="D262" s="13" t="str">
        <f>'รายชื่อ (เรียง)'!J42</f>
        <v>นายประภากร กิ่งยอด</v>
      </c>
      <c r="E262" s="45"/>
    </row>
    <row r="263" spans="1:5" x14ac:dyDescent="0.55000000000000004">
      <c r="A263" s="15" t="str">
        <f>'รายชื่อ (เรียง)'!E42</f>
        <v>-</v>
      </c>
      <c r="B263" s="16" t="str">
        <f>'รายชื่อ (เรียง)'!P42</f>
        <v>-</v>
      </c>
      <c r="C263" s="44"/>
      <c r="D263" s="15" t="str">
        <f>'รายชื่อ (เรียง)'!K42</f>
        <v>0622642458</v>
      </c>
      <c r="E263" s="17"/>
    </row>
    <row r="264" spans="1:5" x14ac:dyDescent="0.55000000000000004">
      <c r="C264" s="10"/>
      <c r="E264" s="10"/>
    </row>
    <row r="265" spans="1:5" x14ac:dyDescent="0.55000000000000004">
      <c r="C265" s="10"/>
      <c r="E265" s="10"/>
    </row>
    <row r="266" spans="1:5" x14ac:dyDescent="0.55000000000000004">
      <c r="C266" s="10"/>
      <c r="E266" s="10"/>
    </row>
    <row r="267" spans="1:5" x14ac:dyDescent="0.55000000000000004">
      <c r="C267" s="10"/>
      <c r="E267" s="10"/>
    </row>
    <row r="268" spans="1:5" x14ac:dyDescent="0.55000000000000004">
      <c r="C268" s="10"/>
      <c r="E268" s="10"/>
    </row>
    <row r="269" spans="1:5" x14ac:dyDescent="0.55000000000000004">
      <c r="C269" s="10"/>
      <c r="E269" s="10"/>
    </row>
    <row r="270" spans="1:5" x14ac:dyDescent="0.55000000000000004">
      <c r="C270" s="10"/>
      <c r="E270" s="10"/>
    </row>
    <row r="271" spans="1:5" x14ac:dyDescent="0.55000000000000004">
      <c r="C271" s="10"/>
      <c r="E271" s="10"/>
    </row>
    <row r="272" spans="1:5" x14ac:dyDescent="0.55000000000000004">
      <c r="C272" s="10"/>
      <c r="E272" s="10"/>
    </row>
    <row r="273" spans="1:5" x14ac:dyDescent="0.55000000000000004">
      <c r="C273" s="10"/>
      <c r="E273" s="10"/>
    </row>
    <row r="274" spans="1:5" s="2" customFormat="1" x14ac:dyDescent="0.55000000000000004">
      <c r="A274" s="104" t="s">
        <v>7</v>
      </c>
      <c r="B274" s="104"/>
      <c r="C274" s="104"/>
      <c r="D274" s="104"/>
      <c r="E274" s="104"/>
    </row>
    <row r="275" spans="1:5" s="2" customFormat="1" x14ac:dyDescent="0.55000000000000004">
      <c r="A275" s="104" t="str">
        <f>$A$2</f>
        <v>ในงานแข่งขันทักษะทางวิชาการ ปี 2569 วันที่ 11 กุมภาพันธ์ พ.ศ. 2569</v>
      </c>
      <c r="B275" s="104"/>
      <c r="C275" s="104"/>
      <c r="D275" s="104"/>
      <c r="E275" s="104"/>
    </row>
    <row r="276" spans="1:5" s="2" customFormat="1" x14ac:dyDescent="0.55000000000000004">
      <c r="A276" s="104" t="s">
        <v>34</v>
      </c>
      <c r="B276" s="104"/>
      <c r="C276" s="104"/>
      <c r="D276" s="104"/>
      <c r="E276" s="104"/>
    </row>
    <row r="277" spans="1:5" s="2" customFormat="1" x14ac:dyDescent="0.55000000000000004">
      <c r="A277" s="1"/>
      <c r="B277" s="1"/>
      <c r="C277" s="38" t="s">
        <v>24</v>
      </c>
      <c r="D277" s="38" t="s">
        <v>25</v>
      </c>
      <c r="E277" s="38" t="s">
        <v>29</v>
      </c>
    </row>
    <row r="278" spans="1:5" s="2" customFormat="1" x14ac:dyDescent="0.55000000000000004">
      <c r="A278" s="1" t="s">
        <v>2</v>
      </c>
      <c r="B278" s="3" t="str">
        <f>'รายชื่อ (เรียง)'!G43</f>
        <v>BK - Rocket</v>
      </c>
      <c r="C278" s="46">
        <f>'รายชื่อ (เรียง)'!Q43</f>
        <v>1</v>
      </c>
      <c r="D278" s="46">
        <f>'รายชื่อ (เรียง)'!R43</f>
        <v>7</v>
      </c>
      <c r="E278" s="46" t="str">
        <f>'รายชื่อ (เรียง)'!S43</f>
        <v>9.00 น. - 10.30 น.</v>
      </c>
    </row>
    <row r="279" spans="1:5" s="2" customFormat="1" x14ac:dyDescent="0.55000000000000004">
      <c r="A279" s="1"/>
      <c r="B279" s="1"/>
      <c r="C279" s="1"/>
      <c r="D279" s="1"/>
      <c r="E279" s="1"/>
    </row>
    <row r="280" spans="1:5" s="7" customFormat="1" x14ac:dyDescent="0.55000000000000004">
      <c r="A280" s="4" t="s">
        <v>0</v>
      </c>
      <c r="B280" s="5" t="s">
        <v>4</v>
      </c>
      <c r="C280" s="5" t="s">
        <v>8</v>
      </c>
      <c r="D280" s="5" t="s">
        <v>3</v>
      </c>
      <c r="E280" s="5" t="s">
        <v>9</v>
      </c>
    </row>
    <row r="281" spans="1:5" x14ac:dyDescent="0.55000000000000004">
      <c r="A281" s="11" t="str">
        <f>'รายชื่อ (เรียง)'!B43</f>
        <v>โรงเรียนบ้านกาศประชานุเคราะห์</v>
      </c>
      <c r="B281" s="12" t="str">
        <f>'รายชื่อ (เรียง)'!M43</f>
        <v>ด.ช.ณัฐวัตร  แก้วมา</v>
      </c>
      <c r="C281" s="42"/>
      <c r="D281" s="11" t="str">
        <f>'รายชื่อ (เรียง)'!H43</f>
        <v>นายปรเมศวร์  สุธรรม</v>
      </c>
      <c r="E281" s="42"/>
    </row>
    <row r="282" spans="1:5" x14ac:dyDescent="0.55000000000000004">
      <c r="A282" s="9" t="str">
        <f>'รายชื่อ (เรียง)'!C43</f>
        <v>145 ม. 5 ต.บ้านกาศ ต.บ้านกาศ อ.สูงเม่น จ.แพร่ 54130</v>
      </c>
      <c r="B282" s="6" t="str">
        <f>'รายชื่อ (เรียง)'!N43</f>
        <v>ด.ช.เอกนรินทร์  กองเพชร</v>
      </c>
      <c r="C282" s="43"/>
      <c r="D282" s="13" t="str">
        <f>'รายชื่อ (เรียง)'!I43</f>
        <v>082-7918427</v>
      </c>
      <c r="E282" s="14"/>
    </row>
    <row r="283" spans="1:5" x14ac:dyDescent="0.55000000000000004">
      <c r="A283" s="13" t="str">
        <f>'รายชื่อ (เรียง)'!D43</f>
        <v>054-643623</v>
      </c>
      <c r="B283" s="6" t="str">
        <f>'รายชื่อ (เรียง)'!O43</f>
        <v>ด.ช.กลวัชร  ดีดพิณ</v>
      </c>
      <c r="C283" s="43"/>
      <c r="D283" s="13" t="str">
        <f>'รายชื่อ (เรียง)'!J43</f>
        <v>น.ส.กนกพร  ใจไหว</v>
      </c>
      <c r="E283" s="45"/>
    </row>
    <row r="284" spans="1:5" x14ac:dyDescent="0.55000000000000004">
      <c r="A284" s="15" t="str">
        <f>'รายชื่อ (เรียง)'!E43</f>
        <v>-</v>
      </c>
      <c r="B284" s="16" t="str">
        <f>'รายชื่อ (เรียง)'!P43</f>
        <v>ด.ช.ธีรภัทร  แสฉิม</v>
      </c>
      <c r="C284" s="44"/>
      <c r="D284" s="15" t="str">
        <f>'รายชื่อ (เรียง)'!K43</f>
        <v>096-3207048</v>
      </c>
      <c r="E284" s="17"/>
    </row>
    <row r="285" spans="1:5" x14ac:dyDescent="0.55000000000000004">
      <c r="C285" s="10"/>
      <c r="E285" s="10"/>
    </row>
    <row r="286" spans="1:5" x14ac:dyDescent="0.55000000000000004">
      <c r="C286" s="10"/>
      <c r="E286" s="10"/>
    </row>
    <row r="287" spans="1:5" x14ac:dyDescent="0.55000000000000004">
      <c r="C287" s="10"/>
      <c r="E287" s="10"/>
    </row>
    <row r="288" spans="1:5" x14ac:dyDescent="0.55000000000000004">
      <c r="C288" s="10"/>
      <c r="E288" s="10"/>
    </row>
    <row r="289" spans="1:5" x14ac:dyDescent="0.55000000000000004">
      <c r="C289" s="10"/>
      <c r="E289" s="10"/>
    </row>
    <row r="290" spans="1:5" x14ac:dyDescent="0.55000000000000004">
      <c r="C290" s="10"/>
      <c r="E290" s="10"/>
    </row>
    <row r="291" spans="1:5" x14ac:dyDescent="0.55000000000000004">
      <c r="C291" s="10"/>
      <c r="E291" s="10"/>
    </row>
    <row r="292" spans="1:5" x14ac:dyDescent="0.55000000000000004">
      <c r="C292" s="10"/>
      <c r="E292" s="10"/>
    </row>
    <row r="293" spans="1:5" x14ac:dyDescent="0.55000000000000004">
      <c r="C293" s="10"/>
      <c r="E293" s="10"/>
    </row>
    <row r="294" spans="1:5" x14ac:dyDescent="0.55000000000000004">
      <c r="C294" s="10"/>
      <c r="E294" s="10"/>
    </row>
    <row r="295" spans="1:5" s="2" customFormat="1" x14ac:dyDescent="0.55000000000000004">
      <c r="A295" s="104" t="s">
        <v>7</v>
      </c>
      <c r="B295" s="104"/>
      <c r="C295" s="104"/>
      <c r="D295" s="104"/>
      <c r="E295" s="104"/>
    </row>
    <row r="296" spans="1:5" s="2" customFormat="1" x14ac:dyDescent="0.55000000000000004">
      <c r="A296" s="104" t="str">
        <f>$A$2</f>
        <v>ในงานแข่งขันทักษะทางวิชาการ ปี 2569 วันที่ 11 กุมภาพันธ์ พ.ศ. 2569</v>
      </c>
      <c r="B296" s="104"/>
      <c r="C296" s="104"/>
      <c r="D296" s="104"/>
      <c r="E296" s="104"/>
    </row>
    <row r="297" spans="1:5" s="2" customFormat="1" x14ac:dyDescent="0.55000000000000004">
      <c r="A297" s="104" t="s">
        <v>34</v>
      </c>
      <c r="B297" s="104"/>
      <c r="C297" s="104"/>
      <c r="D297" s="104"/>
      <c r="E297" s="104"/>
    </row>
    <row r="298" spans="1:5" s="2" customFormat="1" x14ac:dyDescent="0.55000000000000004">
      <c r="A298" s="1"/>
      <c r="B298" s="1"/>
      <c r="C298" s="38" t="s">
        <v>24</v>
      </c>
      <c r="D298" s="38" t="s">
        <v>25</v>
      </c>
      <c r="E298" s="38" t="s">
        <v>29</v>
      </c>
    </row>
    <row r="299" spans="1:5" s="2" customFormat="1" x14ac:dyDescent="0.55000000000000004">
      <c r="A299" s="1" t="s">
        <v>2</v>
      </c>
      <c r="B299" s="3" t="str">
        <f>'รายชื่อ (เรียง)'!G44</f>
        <v>HRN.2</v>
      </c>
      <c r="C299" s="46">
        <f>'รายชื่อ (เรียง)'!Q44</f>
        <v>1</v>
      </c>
      <c r="D299" s="46">
        <f>'รายชื่อ (เรียง)'!R44</f>
        <v>12</v>
      </c>
      <c r="E299" s="46" t="str">
        <f>'รายชื่อ (เรียง)'!S44</f>
        <v>9.00 น. - 10.30 น.</v>
      </c>
    </row>
    <row r="300" spans="1:5" s="2" customFormat="1" x14ac:dyDescent="0.55000000000000004">
      <c r="A300" s="1"/>
      <c r="B300" s="1"/>
      <c r="C300" s="1"/>
      <c r="D300" s="1"/>
      <c r="E300" s="1"/>
    </row>
    <row r="301" spans="1:5" s="7" customFormat="1" x14ac:dyDescent="0.55000000000000004">
      <c r="A301" s="4" t="s">
        <v>0</v>
      </c>
      <c r="B301" s="5" t="s">
        <v>4</v>
      </c>
      <c r="C301" s="5" t="s">
        <v>8</v>
      </c>
      <c r="D301" s="5" t="s">
        <v>3</v>
      </c>
      <c r="E301" s="5" t="s">
        <v>9</v>
      </c>
    </row>
    <row r="302" spans="1:5" x14ac:dyDescent="0.55000000000000004">
      <c r="A302" s="11" t="str">
        <f>'รายชื่อ (เรียง)'!B44</f>
        <v>โรงเรียนบ้านห้วยโรงนอก</v>
      </c>
      <c r="B302" s="12" t="str">
        <f>'รายชื่อ (เรียง)'!M44</f>
        <v>นายอัฒกร  รำไพพักตร์</v>
      </c>
      <c r="C302" s="42"/>
      <c r="D302" s="11" t="str">
        <f>'รายชื่อ (เรียง)'!H44</f>
        <v>น.ส.วิภาวรรณ ปราบสงบ</v>
      </c>
      <c r="E302" s="42"/>
    </row>
    <row r="303" spans="1:5" x14ac:dyDescent="0.55000000000000004">
      <c r="A303" s="13" t="str">
        <f>'รายชื่อ (เรียง)'!C44</f>
        <v>124 ม. 3 ต.ห้วยโรง อ.ร้องกวาง จ.แพร่ 54140</v>
      </c>
      <c r="B303" s="6" t="str">
        <f>'รายชื่อ (เรียง)'!N44</f>
        <v>นายจิราธิป  โพธิ์ศรี</v>
      </c>
      <c r="C303" s="43"/>
      <c r="D303" s="13" t="str">
        <f>'รายชื่อ (เรียง)'!I44</f>
        <v>0882965924</v>
      </c>
      <c r="E303" s="14"/>
    </row>
    <row r="304" spans="1:5" x14ac:dyDescent="0.55000000000000004">
      <c r="A304" s="13" t="str">
        <f>'รายชื่อ (เรียง)'!D44</f>
        <v>0882965924</v>
      </c>
      <c r="B304" s="6" t="str">
        <f>'รายชื่อ (เรียง)'!O44</f>
        <v>นายกฤษกร  ทวีคุณ</v>
      </c>
      <c r="C304" s="43"/>
      <c r="D304" s="13" t="str">
        <f>'รายชื่อ (เรียง)'!J44</f>
        <v>น.ส.วรางคณา สิทธิวีระกุล</v>
      </c>
      <c r="E304" s="45"/>
    </row>
    <row r="305" spans="1:5" x14ac:dyDescent="0.55000000000000004">
      <c r="A305" s="15" t="str">
        <f>'รายชื่อ (เรียง)'!E44</f>
        <v>-</v>
      </c>
      <c r="B305" s="16" t="str">
        <f>'รายชื่อ (เรียง)'!P44</f>
        <v>-</v>
      </c>
      <c r="C305" s="44"/>
      <c r="D305" s="15" t="str">
        <f>'รายชื่อ (เรียง)'!K44</f>
        <v>0966692961</v>
      </c>
      <c r="E305" s="17"/>
    </row>
    <row r="306" spans="1:5" x14ac:dyDescent="0.55000000000000004">
      <c r="C306" s="10"/>
      <c r="E306" s="10"/>
    </row>
    <row r="307" spans="1:5" x14ac:dyDescent="0.55000000000000004">
      <c r="C307" s="10"/>
      <c r="E307" s="10"/>
    </row>
    <row r="308" spans="1:5" x14ac:dyDescent="0.55000000000000004">
      <c r="C308" s="10"/>
      <c r="E308" s="10"/>
    </row>
    <row r="309" spans="1:5" x14ac:dyDescent="0.55000000000000004">
      <c r="C309" s="10"/>
      <c r="E309" s="10"/>
    </row>
    <row r="310" spans="1:5" x14ac:dyDescent="0.55000000000000004">
      <c r="C310" s="10"/>
      <c r="E310" s="10"/>
    </row>
    <row r="311" spans="1:5" x14ac:dyDescent="0.55000000000000004">
      <c r="C311" s="10"/>
      <c r="E311" s="10"/>
    </row>
    <row r="312" spans="1:5" x14ac:dyDescent="0.55000000000000004">
      <c r="C312" s="10"/>
      <c r="E312" s="10"/>
    </row>
    <row r="313" spans="1:5" x14ac:dyDescent="0.55000000000000004">
      <c r="C313" s="10"/>
      <c r="E313" s="10"/>
    </row>
    <row r="314" spans="1:5" x14ac:dyDescent="0.55000000000000004">
      <c r="C314" s="10"/>
      <c r="E314" s="10"/>
    </row>
    <row r="315" spans="1:5" x14ac:dyDescent="0.55000000000000004">
      <c r="C315" s="10"/>
      <c r="E315" s="10"/>
    </row>
    <row r="316" spans="1:5" s="2" customFormat="1" x14ac:dyDescent="0.55000000000000004">
      <c r="A316" s="104" t="s">
        <v>7</v>
      </c>
      <c r="B316" s="104"/>
      <c r="C316" s="104"/>
      <c r="D316" s="104"/>
      <c r="E316" s="104"/>
    </row>
    <row r="317" spans="1:5" s="2" customFormat="1" x14ac:dyDescent="0.55000000000000004">
      <c r="A317" s="104" t="str">
        <f>$A$2</f>
        <v>ในงานแข่งขันทักษะทางวิชาการ ปี 2569 วันที่ 11 กุมภาพันธ์ พ.ศ. 2569</v>
      </c>
      <c r="B317" s="104"/>
      <c r="C317" s="104"/>
      <c r="D317" s="104"/>
      <c r="E317" s="104"/>
    </row>
    <row r="318" spans="1:5" s="2" customFormat="1" x14ac:dyDescent="0.55000000000000004">
      <c r="A318" s="104" t="s">
        <v>34</v>
      </c>
      <c r="B318" s="104"/>
      <c r="C318" s="104"/>
      <c r="D318" s="104"/>
      <c r="E318" s="104"/>
    </row>
    <row r="319" spans="1:5" s="2" customFormat="1" x14ac:dyDescent="0.55000000000000004">
      <c r="A319" s="1"/>
      <c r="B319" s="1"/>
      <c r="C319" s="38" t="s">
        <v>24</v>
      </c>
      <c r="D319" s="38" t="s">
        <v>25</v>
      </c>
      <c r="E319" s="38" t="s">
        <v>29</v>
      </c>
    </row>
    <row r="320" spans="1:5" s="2" customFormat="1" x14ac:dyDescent="0.55000000000000004">
      <c r="A320" s="1" t="s">
        <v>2</v>
      </c>
      <c r="B320" s="3" t="str">
        <f>'รายชื่อ (เรียง)'!G45</f>
        <v>R.A. Rocket 1</v>
      </c>
      <c r="C320" s="46">
        <f>'รายชื่อ (เรียง)'!Q45</f>
        <v>2</v>
      </c>
      <c r="D320" s="46">
        <f>'รายชื่อ (เรียง)'!R45</f>
        <v>3</v>
      </c>
      <c r="E320" s="46" t="str">
        <f>'รายชื่อ (เรียง)'!S45</f>
        <v>10.30 น. - 12.00 น.</v>
      </c>
    </row>
    <row r="321" spans="1:5" s="2" customFormat="1" x14ac:dyDescent="0.55000000000000004">
      <c r="A321" s="1"/>
      <c r="B321" s="1"/>
      <c r="C321" s="1"/>
      <c r="D321" s="1"/>
      <c r="E321" s="1"/>
    </row>
    <row r="322" spans="1:5" s="7" customFormat="1" x14ac:dyDescent="0.55000000000000004">
      <c r="A322" s="4" t="s">
        <v>0</v>
      </c>
      <c r="B322" s="5" t="s">
        <v>4</v>
      </c>
      <c r="C322" s="5" t="s">
        <v>8</v>
      </c>
      <c r="D322" s="5" t="s">
        <v>3</v>
      </c>
      <c r="E322" s="5" t="s">
        <v>9</v>
      </c>
    </row>
    <row r="323" spans="1:5" x14ac:dyDescent="0.55000000000000004">
      <c r="A323" s="11" t="str">
        <f>'รายชื่อ (เรียง)'!B45</f>
        <v>โรงเรียนร้องกวางอนุสรณ์</v>
      </c>
      <c r="B323" s="12" t="str">
        <f>'รายชื่อ (เรียง)'!M45</f>
        <v>ด.ช.ชิษณุ  พฤกษะศร</v>
      </c>
      <c r="C323" s="42"/>
      <c r="D323" s="11" t="str">
        <f>'รายชื่อ (เรียง)'!H45</f>
        <v>น.ส.กุลนิษฐ์   ทิพย์วังเมฆ</v>
      </c>
      <c r="E323" s="42"/>
    </row>
    <row r="324" spans="1:5" x14ac:dyDescent="0.55000000000000004">
      <c r="A324" s="155" t="str">
        <f>'รายชื่อ (เรียง)'!C45</f>
        <v>315 ม. 6 ถ.ยันตรกิจโกศล ต.ร้องเข็ม อ.ร้องกวาง จ.แพร่ 54140</v>
      </c>
      <c r="B324" s="6" t="str">
        <f>'รายชื่อ (เรียง)'!N45</f>
        <v>ด.ช.ปัณณวิทช์  บุญยงค์</v>
      </c>
      <c r="C324" s="43"/>
      <c r="D324" s="13" t="str">
        <f>'รายชื่อ (เรียง)'!I45</f>
        <v>0993391102</v>
      </c>
      <c r="E324" s="14"/>
    </row>
    <row r="325" spans="1:5" x14ac:dyDescent="0.55000000000000004">
      <c r="A325" s="13" t="str">
        <f>'รายชื่อ (เรียง)'!D45</f>
        <v>0993391102</v>
      </c>
      <c r="B325" s="6" t="str">
        <f>'รายชื่อ (เรียง)'!O45</f>
        <v>ด.ช.นพรัตน์   ไข่มุกข์</v>
      </c>
      <c r="C325" s="43"/>
      <c r="D325" s="13" t="str">
        <f>'รายชื่อ (เรียง)'!J45</f>
        <v>นายศิวาการ  นิลกำแหง</v>
      </c>
      <c r="E325" s="45"/>
    </row>
    <row r="326" spans="1:5" x14ac:dyDescent="0.55000000000000004">
      <c r="A326" s="15" t="str">
        <f>'รายชื่อ (เรียง)'!E45</f>
        <v>-</v>
      </c>
      <c r="B326" s="16" t="str">
        <f>'รายชื่อ (เรียง)'!P45</f>
        <v>ด.ช.ภาธร   อุดแก้ว</v>
      </c>
      <c r="C326" s="44"/>
      <c r="D326" s="15" t="str">
        <f>'รายชื่อ (เรียง)'!K45</f>
        <v>0814704195</v>
      </c>
      <c r="E326" s="17"/>
    </row>
    <row r="327" spans="1:5" x14ac:dyDescent="0.55000000000000004">
      <c r="C327" s="10"/>
      <c r="E327" s="10"/>
    </row>
    <row r="328" spans="1:5" x14ac:dyDescent="0.55000000000000004">
      <c r="C328" s="10"/>
      <c r="E328" s="10"/>
    </row>
    <row r="329" spans="1:5" x14ac:dyDescent="0.55000000000000004">
      <c r="C329" s="10"/>
      <c r="E329" s="10"/>
    </row>
    <row r="330" spans="1:5" x14ac:dyDescent="0.55000000000000004">
      <c r="C330" s="10"/>
      <c r="E330" s="10"/>
    </row>
    <row r="331" spans="1:5" x14ac:dyDescent="0.55000000000000004">
      <c r="C331" s="10"/>
      <c r="E331" s="10"/>
    </row>
    <row r="332" spans="1:5" x14ac:dyDescent="0.55000000000000004">
      <c r="C332" s="10"/>
      <c r="E332" s="10"/>
    </row>
    <row r="333" spans="1:5" x14ac:dyDescent="0.55000000000000004">
      <c r="C333" s="10"/>
      <c r="E333" s="10"/>
    </row>
    <row r="334" spans="1:5" x14ac:dyDescent="0.55000000000000004">
      <c r="C334" s="10"/>
      <c r="E334" s="10"/>
    </row>
    <row r="335" spans="1:5" x14ac:dyDescent="0.55000000000000004">
      <c r="C335" s="10"/>
      <c r="E335" s="10"/>
    </row>
    <row r="336" spans="1:5" x14ac:dyDescent="0.55000000000000004">
      <c r="C336" s="10"/>
      <c r="E336" s="10"/>
    </row>
    <row r="337" spans="1:5" s="2" customFormat="1" x14ac:dyDescent="0.55000000000000004">
      <c r="A337" s="104" t="s">
        <v>7</v>
      </c>
      <c r="B337" s="104"/>
      <c r="C337" s="104"/>
      <c r="D337" s="104"/>
      <c r="E337" s="104"/>
    </row>
    <row r="338" spans="1:5" s="2" customFormat="1" x14ac:dyDescent="0.55000000000000004">
      <c r="A338" s="104" t="str">
        <f>$A$2</f>
        <v>ในงานแข่งขันทักษะทางวิชาการ ปี 2569 วันที่ 11 กุมภาพันธ์ พ.ศ. 2569</v>
      </c>
      <c r="B338" s="104"/>
      <c r="C338" s="104"/>
      <c r="D338" s="104"/>
      <c r="E338" s="104"/>
    </row>
    <row r="339" spans="1:5" s="2" customFormat="1" x14ac:dyDescent="0.55000000000000004">
      <c r="A339" s="104" t="s">
        <v>34</v>
      </c>
      <c r="B339" s="104"/>
      <c r="C339" s="104"/>
      <c r="D339" s="104"/>
      <c r="E339" s="104"/>
    </row>
    <row r="340" spans="1:5" s="2" customFormat="1" x14ac:dyDescent="0.55000000000000004">
      <c r="A340" s="1"/>
      <c r="B340" s="1"/>
      <c r="C340" s="38" t="s">
        <v>24</v>
      </c>
      <c r="D340" s="38" t="s">
        <v>25</v>
      </c>
      <c r="E340" s="38" t="s">
        <v>29</v>
      </c>
    </row>
    <row r="341" spans="1:5" s="2" customFormat="1" x14ac:dyDescent="0.55000000000000004">
      <c r="A341" s="1" t="s">
        <v>2</v>
      </c>
      <c r="B341" s="3" t="str">
        <f>'รายชื่อ (เรียง)'!G46</f>
        <v>R.A. Rocket 2</v>
      </c>
      <c r="C341" s="46">
        <f>'รายชื่อ (เรียง)'!Q46</f>
        <v>2</v>
      </c>
      <c r="D341" s="46">
        <f>'รายชื่อ (เรียง)'!R46</f>
        <v>12</v>
      </c>
      <c r="E341" s="46" t="str">
        <f>'รายชื่อ (เรียง)'!S46</f>
        <v>10.30 น. - 12.00 น.</v>
      </c>
    </row>
    <row r="342" spans="1:5" s="2" customFormat="1" x14ac:dyDescent="0.55000000000000004">
      <c r="A342" s="1"/>
      <c r="B342" s="1"/>
      <c r="C342" s="1"/>
      <c r="D342" s="1"/>
      <c r="E342" s="1"/>
    </row>
    <row r="343" spans="1:5" s="7" customFormat="1" x14ac:dyDescent="0.55000000000000004">
      <c r="A343" s="4" t="s">
        <v>0</v>
      </c>
      <c r="B343" s="5" t="s">
        <v>4</v>
      </c>
      <c r="C343" s="5" t="s">
        <v>8</v>
      </c>
      <c r="D343" s="5" t="s">
        <v>3</v>
      </c>
      <c r="E343" s="5" t="s">
        <v>9</v>
      </c>
    </row>
    <row r="344" spans="1:5" x14ac:dyDescent="0.55000000000000004">
      <c r="A344" s="11" t="str">
        <f>'รายชื่อ (เรียง)'!B46</f>
        <v>โรงเรียนร้องกวางอนุสรณ์</v>
      </c>
      <c r="B344" s="12" t="str">
        <f>'รายชื่อ (เรียง)'!M46</f>
        <v xml:space="preserve">ด.ญ.กวินทิพย์ แม่กัวะดี </v>
      </c>
      <c r="C344" s="42"/>
      <c r="D344" s="11" t="str">
        <f>'รายชื่อ (เรียง)'!H46</f>
        <v>น.ส.กุลนิษฐ์  ทิพย์วังเมฆ</v>
      </c>
      <c r="E344" s="42"/>
    </row>
    <row r="345" spans="1:5" x14ac:dyDescent="0.55000000000000004">
      <c r="A345" s="155" t="str">
        <f>'รายชื่อ (เรียง)'!C46</f>
        <v xml:space="preserve"> 315 ม. 6 ถ.ยันตรกิจโกศล ต.ร้องเข็ม อ.ร้องกวาง จ.แพร่ 54140</v>
      </c>
      <c r="B345" s="6" t="str">
        <f>'รายชื่อ (เรียง)'!N46</f>
        <v>ด.ญ.กวินธิดา การสมดี</v>
      </c>
      <c r="C345" s="43"/>
      <c r="D345" s="13" t="str">
        <f>'รายชื่อ (เรียง)'!I46</f>
        <v>0993391102</v>
      </c>
      <c r="E345" s="14"/>
    </row>
    <row r="346" spans="1:5" x14ac:dyDescent="0.55000000000000004">
      <c r="A346" s="13" t="str">
        <f>'รายชื่อ (เรียง)'!D46</f>
        <v>0993391102</v>
      </c>
      <c r="B346" s="6" t="str">
        <f>'รายชื่อ (เรียง)'!O46</f>
        <v>ด.ญ.เกวลิน ขอบรูป</v>
      </c>
      <c r="C346" s="43"/>
      <c r="D346" s="13" t="str">
        <f>'รายชื่อ (เรียง)'!J46</f>
        <v>นายศิวาการ  นิลกำแหง</v>
      </c>
      <c r="E346" s="45"/>
    </row>
    <row r="347" spans="1:5" x14ac:dyDescent="0.55000000000000004">
      <c r="A347" s="15" t="str">
        <f>'รายชื่อ (เรียง)'!E46</f>
        <v>-</v>
      </c>
      <c r="B347" s="16" t="str">
        <f>'รายชื่อ (เรียง)'!P46</f>
        <v>ด.ญ.รุ้งทิพย์ อินต๊ะจา</v>
      </c>
      <c r="C347" s="44"/>
      <c r="D347" s="15" t="str">
        <f>'รายชื่อ (เรียง)'!K46</f>
        <v>0814704195</v>
      </c>
      <c r="E347" s="17"/>
    </row>
    <row r="348" spans="1:5" x14ac:dyDescent="0.55000000000000004">
      <c r="C348" s="10"/>
      <c r="E348" s="10"/>
    </row>
    <row r="349" spans="1:5" x14ac:dyDescent="0.55000000000000004">
      <c r="C349" s="10"/>
      <c r="E349" s="10"/>
    </row>
    <row r="350" spans="1:5" x14ac:dyDescent="0.55000000000000004">
      <c r="C350" s="10"/>
      <c r="E350" s="10"/>
    </row>
    <row r="351" spans="1:5" x14ac:dyDescent="0.55000000000000004">
      <c r="C351" s="10"/>
      <c r="E351" s="10"/>
    </row>
    <row r="352" spans="1:5" x14ac:dyDescent="0.55000000000000004">
      <c r="C352" s="10"/>
      <c r="E352" s="10"/>
    </row>
    <row r="353" spans="1:5" x14ac:dyDescent="0.55000000000000004">
      <c r="C353" s="10"/>
      <c r="E353" s="10"/>
    </row>
    <row r="354" spans="1:5" x14ac:dyDescent="0.55000000000000004">
      <c r="C354" s="10"/>
      <c r="E354" s="10"/>
    </row>
    <row r="355" spans="1:5" x14ac:dyDescent="0.55000000000000004">
      <c r="C355" s="10"/>
      <c r="E355" s="10"/>
    </row>
    <row r="356" spans="1:5" x14ac:dyDescent="0.55000000000000004">
      <c r="C356" s="10"/>
      <c r="E356" s="10"/>
    </row>
    <row r="357" spans="1:5" x14ac:dyDescent="0.55000000000000004">
      <c r="C357" s="10"/>
      <c r="E357" s="10"/>
    </row>
    <row r="358" spans="1:5" s="2" customFormat="1" x14ac:dyDescent="0.55000000000000004">
      <c r="A358" s="104" t="s">
        <v>7</v>
      </c>
      <c r="B358" s="104"/>
      <c r="C358" s="104"/>
      <c r="D358" s="104"/>
      <c r="E358" s="104"/>
    </row>
    <row r="359" spans="1:5" s="2" customFormat="1" x14ac:dyDescent="0.55000000000000004">
      <c r="A359" s="104" t="str">
        <f>$A$2</f>
        <v>ในงานแข่งขันทักษะทางวิชาการ ปี 2569 วันที่ 11 กุมภาพันธ์ พ.ศ. 2569</v>
      </c>
      <c r="B359" s="104"/>
      <c r="C359" s="104"/>
      <c r="D359" s="104"/>
      <c r="E359" s="104"/>
    </row>
    <row r="360" spans="1:5" s="2" customFormat="1" x14ac:dyDescent="0.55000000000000004">
      <c r="A360" s="104" t="s">
        <v>34</v>
      </c>
      <c r="B360" s="104"/>
      <c r="C360" s="104"/>
      <c r="D360" s="104"/>
      <c r="E360" s="104"/>
    </row>
    <row r="361" spans="1:5" s="2" customFormat="1" x14ac:dyDescent="0.55000000000000004">
      <c r="A361" s="1"/>
      <c r="B361" s="1"/>
      <c r="C361" s="38" t="s">
        <v>24</v>
      </c>
      <c r="D361" s="38" t="s">
        <v>25</v>
      </c>
      <c r="E361" s="38" t="s">
        <v>29</v>
      </c>
    </row>
    <row r="362" spans="1:5" s="2" customFormat="1" x14ac:dyDescent="0.55000000000000004">
      <c r="A362" s="1" t="s">
        <v>2</v>
      </c>
      <c r="B362" s="3" t="str">
        <f>'รายชื่อ (เรียง)'!G47</f>
        <v>Slok Water Boom</v>
      </c>
      <c r="C362" s="46">
        <f>'รายชื่อ (เรียง)'!Q47</f>
        <v>1</v>
      </c>
      <c r="D362" s="46">
        <f>'รายชื่อ (เรียง)'!R47</f>
        <v>9</v>
      </c>
      <c r="E362" s="46" t="str">
        <f>'รายชื่อ (เรียง)'!S47</f>
        <v>9.00 น. - 10.30 น.</v>
      </c>
    </row>
    <row r="363" spans="1:5" s="2" customFormat="1" x14ac:dyDescent="0.55000000000000004">
      <c r="A363" s="1"/>
      <c r="B363" s="1"/>
      <c r="C363" s="1"/>
      <c r="D363" s="1"/>
      <c r="E363" s="1"/>
    </row>
    <row r="364" spans="1:5" s="7" customFormat="1" x14ac:dyDescent="0.55000000000000004">
      <c r="A364" s="4" t="s">
        <v>0</v>
      </c>
      <c r="B364" s="5" t="s">
        <v>4</v>
      </c>
      <c r="C364" s="5" t="s">
        <v>8</v>
      </c>
      <c r="D364" s="5" t="s">
        <v>3</v>
      </c>
      <c r="E364" s="5" t="s">
        <v>9</v>
      </c>
    </row>
    <row r="365" spans="1:5" x14ac:dyDescent="0.55000000000000004">
      <c r="A365" s="11" t="str">
        <f>'รายชื่อ (เรียง)'!B47</f>
        <v>โรงเรียนบ้านสลก</v>
      </c>
      <c r="B365" s="12" t="str">
        <f>'รายชื่อ (เรียง)'!M47</f>
        <v>ด.ช.อิทธิกร ก้อนคำ</v>
      </c>
      <c r="C365" s="42"/>
      <c r="D365" s="11" t="str">
        <f>'รายชื่อ (เรียง)'!H47</f>
        <v>นายศุภกร มาลีแก้ว</v>
      </c>
      <c r="E365" s="42"/>
    </row>
    <row r="366" spans="1:5" x14ac:dyDescent="0.55000000000000004">
      <c r="A366" s="13" t="str">
        <f>'รายชื่อ (เรียง)'!C47</f>
        <v>162 ม. 8 ต.แม่เกิ๋ง อ.วังชิ้น จ.แพร่</v>
      </c>
      <c r="B366" s="6" t="str">
        <f>'รายชื่อ (เรียง)'!N47</f>
        <v>ด.ช.อนุภัทร คำแสน</v>
      </c>
      <c r="C366" s="43"/>
      <c r="D366" s="13" t="str">
        <f>'รายชื่อ (เรียง)'!I47</f>
        <v>0899879487</v>
      </c>
      <c r="E366" s="14"/>
    </row>
    <row r="367" spans="1:5" x14ac:dyDescent="0.55000000000000004">
      <c r="A367" s="13" t="str">
        <f>'รายชื่อ (เรียง)'!D47</f>
        <v>0899879487</v>
      </c>
      <c r="B367" s="6" t="str">
        <f>'รายชื่อ (เรียง)'!O47</f>
        <v>ด.ช.รัชพล หล้าจันทร์</v>
      </c>
      <c r="C367" s="43"/>
      <c r="D367" s="13" t="str">
        <f>'รายชื่อ (เรียง)'!J47</f>
        <v>นายนันทิกร ปราบปราม</v>
      </c>
      <c r="E367" s="45"/>
    </row>
    <row r="368" spans="1:5" x14ac:dyDescent="0.55000000000000004">
      <c r="A368" s="15" t="str">
        <f>'รายชื่อ (เรียง)'!E47</f>
        <v>-</v>
      </c>
      <c r="B368" s="16" t="str">
        <f>'รายชื่อ (เรียง)'!P47</f>
        <v>-</v>
      </c>
      <c r="C368" s="44"/>
      <c r="D368" s="15" t="str">
        <f>'รายชื่อ (เรียง)'!K47</f>
        <v>-</v>
      </c>
      <c r="E368" s="17"/>
    </row>
    <row r="369" spans="1:5" x14ac:dyDescent="0.55000000000000004">
      <c r="C369" s="10"/>
      <c r="E369" s="10"/>
    </row>
    <row r="370" spans="1:5" x14ac:dyDescent="0.55000000000000004">
      <c r="C370" s="10"/>
      <c r="E370" s="10"/>
    </row>
    <row r="371" spans="1:5" x14ac:dyDescent="0.55000000000000004">
      <c r="C371" s="10"/>
      <c r="E371" s="10"/>
    </row>
    <row r="372" spans="1:5" x14ac:dyDescent="0.55000000000000004">
      <c r="C372" s="10"/>
      <c r="E372" s="10"/>
    </row>
    <row r="373" spans="1:5" x14ac:dyDescent="0.55000000000000004">
      <c r="C373" s="10"/>
      <c r="E373" s="10"/>
    </row>
    <row r="374" spans="1:5" x14ac:dyDescent="0.55000000000000004">
      <c r="C374" s="10"/>
      <c r="E374" s="10"/>
    </row>
    <row r="375" spans="1:5" x14ac:dyDescent="0.55000000000000004">
      <c r="C375" s="10"/>
      <c r="E375" s="10"/>
    </row>
    <row r="376" spans="1:5" x14ac:dyDescent="0.55000000000000004">
      <c r="C376" s="10"/>
      <c r="E376" s="10"/>
    </row>
    <row r="377" spans="1:5" x14ac:dyDescent="0.55000000000000004">
      <c r="C377" s="10"/>
      <c r="E377" s="10"/>
    </row>
    <row r="378" spans="1:5" x14ac:dyDescent="0.55000000000000004">
      <c r="C378" s="10"/>
      <c r="E378" s="10"/>
    </row>
    <row r="379" spans="1:5" s="2" customFormat="1" x14ac:dyDescent="0.55000000000000004">
      <c r="A379" s="104" t="s">
        <v>7</v>
      </c>
      <c r="B379" s="104"/>
      <c r="C379" s="104"/>
      <c r="D379" s="104"/>
      <c r="E379" s="104"/>
    </row>
    <row r="380" spans="1:5" s="2" customFormat="1" x14ac:dyDescent="0.55000000000000004">
      <c r="A380" s="104" t="str">
        <f>$A$2</f>
        <v>ในงานแข่งขันทักษะทางวิชาการ ปี 2569 วันที่ 11 กุมภาพันธ์ พ.ศ. 2569</v>
      </c>
      <c r="B380" s="104"/>
      <c r="C380" s="104"/>
      <c r="D380" s="104"/>
      <c r="E380" s="104"/>
    </row>
    <row r="381" spans="1:5" s="2" customFormat="1" x14ac:dyDescent="0.55000000000000004">
      <c r="A381" s="104" t="s">
        <v>34</v>
      </c>
      <c r="B381" s="104"/>
      <c r="C381" s="104"/>
      <c r="D381" s="104"/>
      <c r="E381" s="104"/>
    </row>
    <row r="382" spans="1:5" s="2" customFormat="1" x14ac:dyDescent="0.55000000000000004">
      <c r="A382" s="1"/>
      <c r="B382" s="1"/>
      <c r="C382" s="38" t="s">
        <v>24</v>
      </c>
      <c r="D382" s="38" t="s">
        <v>25</v>
      </c>
      <c r="E382" s="38" t="s">
        <v>29</v>
      </c>
    </row>
    <row r="383" spans="1:5" s="2" customFormat="1" x14ac:dyDescent="0.55000000000000004">
      <c r="A383" s="1" t="s">
        <v>2</v>
      </c>
      <c r="B383" s="3" t="str">
        <f>'รายชื่อ (เรียง)'!G48</f>
        <v>ขวดหลุดโลก</v>
      </c>
      <c r="C383" s="46">
        <f>'รายชื่อ (เรียง)'!Q48</f>
        <v>2</v>
      </c>
      <c r="D383" s="46">
        <f>'รายชื่อ (เรียง)'!R48</f>
        <v>6</v>
      </c>
      <c r="E383" s="46" t="str">
        <f>'รายชื่อ (เรียง)'!S48</f>
        <v>10.30 น. - 12.00 น.</v>
      </c>
    </row>
    <row r="384" spans="1:5" s="2" customFormat="1" x14ac:dyDescent="0.55000000000000004">
      <c r="A384" s="1"/>
      <c r="B384" s="1"/>
      <c r="C384" s="1"/>
      <c r="D384" s="1"/>
      <c r="E384" s="1"/>
    </row>
    <row r="385" spans="1:5" s="7" customFormat="1" x14ac:dyDescent="0.55000000000000004">
      <c r="A385" s="4" t="s">
        <v>0</v>
      </c>
      <c r="B385" s="5" t="s">
        <v>4</v>
      </c>
      <c r="C385" s="5" t="s">
        <v>8</v>
      </c>
      <c r="D385" s="5" t="s">
        <v>3</v>
      </c>
      <c r="E385" s="5" t="s">
        <v>9</v>
      </c>
    </row>
    <row r="386" spans="1:5" x14ac:dyDescent="0.55000000000000004">
      <c r="A386" s="11" t="str">
        <f>'รายชื่อ (เรียง)'!B48</f>
        <v>โรงเรียนบ้านสลก</v>
      </c>
      <c r="B386" s="12" t="str">
        <f>'รายชื่อ (เรียง)'!M48</f>
        <v>ด.ญ.พลอยไพลิน หลองแก้ว</v>
      </c>
      <c r="C386" s="42"/>
      <c r="D386" s="11" t="str">
        <f>'รายชื่อ (เรียง)'!H48</f>
        <v>นายศุภกร มาลีแก้ว</v>
      </c>
      <c r="E386" s="42"/>
    </row>
    <row r="387" spans="1:5" x14ac:dyDescent="0.55000000000000004">
      <c r="A387" s="13" t="str">
        <f>'รายชื่อ (เรียง)'!C48</f>
        <v>162 หมู่ 8 ต.แม่เกิ๋ง อ.วังชิ้น จ.แพร่</v>
      </c>
      <c r="B387" s="6" t="str">
        <f>'รายชื่อ (เรียง)'!N48</f>
        <v>ด.ญ.ทิพย์เกสร มะโนวอน</v>
      </c>
      <c r="C387" s="43"/>
      <c r="D387" s="13" t="str">
        <f>'รายชื่อ (เรียง)'!I48</f>
        <v>0899879487</v>
      </c>
      <c r="E387" s="14"/>
    </row>
    <row r="388" spans="1:5" x14ac:dyDescent="0.55000000000000004">
      <c r="A388" s="13" t="str">
        <f>'รายชื่อ (เรียง)'!D48</f>
        <v>0899879487</v>
      </c>
      <c r="B388" s="6" t="str">
        <f>'รายชื่อ (เรียง)'!O48</f>
        <v>ด.ญ.จุฑาทิพย์ ดอกคำดี</v>
      </c>
      <c r="C388" s="43"/>
      <c r="D388" s="13" t="str">
        <f>'รายชื่อ (เรียง)'!J48</f>
        <v>นายนินทิกร ปราบปราม</v>
      </c>
      <c r="E388" s="45"/>
    </row>
    <row r="389" spans="1:5" x14ac:dyDescent="0.55000000000000004">
      <c r="A389" s="15" t="str">
        <f>'รายชื่อ (เรียง)'!E48</f>
        <v>-</v>
      </c>
      <c r="B389" s="16" t="str">
        <f>'รายชื่อ (เรียง)'!P48</f>
        <v>-</v>
      </c>
      <c r="C389" s="44"/>
      <c r="D389" s="15" t="str">
        <f>'รายชื่อ (เรียง)'!K48</f>
        <v>-</v>
      </c>
      <c r="E389" s="17"/>
    </row>
    <row r="390" spans="1:5" x14ac:dyDescent="0.55000000000000004">
      <c r="C390" s="10"/>
      <c r="E390" s="10"/>
    </row>
    <row r="391" spans="1:5" x14ac:dyDescent="0.55000000000000004">
      <c r="C391" s="10"/>
      <c r="E391" s="10"/>
    </row>
    <row r="392" spans="1:5" x14ac:dyDescent="0.55000000000000004">
      <c r="C392" s="10"/>
      <c r="E392" s="10"/>
    </row>
    <row r="393" spans="1:5" x14ac:dyDescent="0.55000000000000004">
      <c r="C393" s="10"/>
      <c r="E393" s="10"/>
    </row>
    <row r="394" spans="1:5" x14ac:dyDescent="0.55000000000000004">
      <c r="C394" s="10"/>
      <c r="E394" s="10"/>
    </row>
    <row r="395" spans="1:5" x14ac:dyDescent="0.55000000000000004">
      <c r="C395" s="10"/>
      <c r="E395" s="10"/>
    </row>
    <row r="396" spans="1:5" x14ac:dyDescent="0.55000000000000004">
      <c r="C396" s="10"/>
      <c r="E396" s="10"/>
    </row>
    <row r="397" spans="1:5" x14ac:dyDescent="0.55000000000000004">
      <c r="C397" s="10"/>
      <c r="E397" s="10"/>
    </row>
    <row r="398" spans="1:5" x14ac:dyDescent="0.55000000000000004">
      <c r="C398" s="10"/>
      <c r="E398" s="10"/>
    </row>
    <row r="399" spans="1:5" x14ac:dyDescent="0.55000000000000004">
      <c r="C399" s="10"/>
      <c r="E399" s="10"/>
    </row>
    <row r="400" spans="1:5" s="157" customFormat="1" x14ac:dyDescent="0.55000000000000004">
      <c r="A400" s="156" t="s">
        <v>7</v>
      </c>
      <c r="B400" s="156"/>
      <c r="C400" s="156"/>
      <c r="D400" s="156"/>
      <c r="E400" s="156"/>
    </row>
    <row r="401" spans="1:5" s="157" customFormat="1" x14ac:dyDescent="0.55000000000000004">
      <c r="A401" s="156" t="str">
        <f>$A$2</f>
        <v>ในงานแข่งขันทักษะทางวิชาการ ปี 2569 วันที่ 11 กุมภาพันธ์ พ.ศ. 2569</v>
      </c>
      <c r="B401" s="156"/>
      <c r="C401" s="156"/>
      <c r="D401" s="156"/>
      <c r="E401" s="156"/>
    </row>
    <row r="402" spans="1:5" s="157" customFormat="1" x14ac:dyDescent="0.55000000000000004">
      <c r="A402" s="156" t="s">
        <v>34</v>
      </c>
      <c r="B402" s="156"/>
      <c r="C402" s="156"/>
      <c r="D402" s="156"/>
      <c r="E402" s="156"/>
    </row>
    <row r="403" spans="1:5" s="2" customFormat="1" x14ac:dyDescent="0.55000000000000004">
      <c r="A403" s="1"/>
      <c r="B403" s="1"/>
      <c r="C403" s="38" t="s">
        <v>24</v>
      </c>
      <c r="D403" s="38" t="s">
        <v>25</v>
      </c>
      <c r="E403" s="38" t="s">
        <v>29</v>
      </c>
    </row>
    <row r="404" spans="1:5" s="2" customFormat="1" x14ac:dyDescent="0.55000000000000004">
      <c r="A404" s="1" t="s">
        <v>2</v>
      </c>
      <c r="B404" s="3" t="str">
        <f>'รายชื่อ (เรียง)'!G49</f>
        <v>ไก่แก้ว</v>
      </c>
      <c r="C404" s="46">
        <f>'รายชื่อ (เรียง)'!Q49</f>
        <v>2</v>
      </c>
      <c r="D404" s="46">
        <f>'รายชื่อ (เรียง)'!R49</f>
        <v>4</v>
      </c>
      <c r="E404" s="46" t="str">
        <f>'รายชื่อ (เรียง)'!S49</f>
        <v>10.30 น. - 12.00 น.</v>
      </c>
    </row>
    <row r="405" spans="1:5" s="2" customFormat="1" x14ac:dyDescent="0.55000000000000004">
      <c r="A405" s="1"/>
      <c r="B405" s="1"/>
      <c r="C405" s="1"/>
      <c r="D405" s="1"/>
      <c r="E405" s="1"/>
    </row>
    <row r="406" spans="1:5" s="7" customFormat="1" x14ac:dyDescent="0.55000000000000004">
      <c r="A406" s="4" t="s">
        <v>0</v>
      </c>
      <c r="B406" s="5" t="s">
        <v>4</v>
      </c>
      <c r="C406" s="5" t="s">
        <v>8</v>
      </c>
      <c r="D406" s="5" t="s">
        <v>3</v>
      </c>
      <c r="E406" s="5" t="s">
        <v>9</v>
      </c>
    </row>
    <row r="407" spans="1:5" x14ac:dyDescent="0.55000000000000004">
      <c r="A407" s="11" t="str">
        <f>'รายชื่อ (เรียง)'!B49</f>
        <v>โรงเรียนสองพิทยาคม</v>
      </c>
      <c r="B407" s="12" t="str">
        <f>'รายชื่อ (เรียง)'!M49</f>
        <v>ด.ช.พรรษกร พรอยแหวน</v>
      </c>
      <c r="C407" s="42"/>
      <c r="D407" s="11" t="str">
        <f>'รายชื่อ (เรียง)'!H49</f>
        <v>น.ส.รุ่งอรุณ เตชะวัน</v>
      </c>
      <c r="E407" s="42"/>
    </row>
    <row r="408" spans="1:5" x14ac:dyDescent="0.55000000000000004">
      <c r="A408" s="13" t="str">
        <f>'รายชื่อ (เรียง)'!C49</f>
        <v>427 ม.6 ต.บ้านหนุน อ.เมือง จ.พะเยา 54120</v>
      </c>
      <c r="B408" s="6" t="str">
        <f>'รายชื่อ (เรียง)'!N49</f>
        <v>ด.ญ.รัฐนันท์ ขอนดง</v>
      </c>
      <c r="C408" s="43"/>
      <c r="D408" s="13" t="str">
        <f>'รายชื่อ (เรียง)'!I49</f>
        <v>0985563361</v>
      </c>
      <c r="E408" s="14"/>
    </row>
    <row r="409" spans="1:5" x14ac:dyDescent="0.55000000000000004">
      <c r="A409" s="13" t="str">
        <f>'รายชื่อ (เรียง)'!D49</f>
        <v>0985563361</v>
      </c>
      <c r="B409" s="6" t="str">
        <f>'รายชื่อ (เรียง)'!O49</f>
        <v>-</v>
      </c>
      <c r="C409" s="43"/>
      <c r="D409" s="13" t="str">
        <f>'รายชื่อ (เรียง)'!J49</f>
        <v>น.ส.เบญจมพร วิมุกติบุตร</v>
      </c>
      <c r="E409" s="45"/>
    </row>
    <row r="410" spans="1:5" x14ac:dyDescent="0.55000000000000004">
      <c r="A410" s="15" t="str">
        <f>'รายชื่อ (เรียง)'!E49</f>
        <v>-</v>
      </c>
      <c r="B410" s="16" t="str">
        <f>'รายชื่อ (เรียง)'!P49</f>
        <v>-</v>
      </c>
      <c r="C410" s="44"/>
      <c r="D410" s="15" t="str">
        <f>'รายชื่อ (เรียง)'!K49</f>
        <v>0850401612</v>
      </c>
      <c r="E410" s="17"/>
    </row>
    <row r="411" spans="1:5" x14ac:dyDescent="0.55000000000000004">
      <c r="C411" s="10"/>
      <c r="E411" s="10"/>
    </row>
    <row r="412" spans="1:5" x14ac:dyDescent="0.55000000000000004">
      <c r="C412" s="10"/>
      <c r="E412" s="10"/>
    </row>
    <row r="413" spans="1:5" x14ac:dyDescent="0.55000000000000004">
      <c r="C413" s="10"/>
      <c r="E413" s="10"/>
    </row>
    <row r="414" spans="1:5" x14ac:dyDescent="0.55000000000000004">
      <c r="C414" s="10"/>
      <c r="E414" s="10"/>
    </row>
    <row r="415" spans="1:5" x14ac:dyDescent="0.55000000000000004">
      <c r="C415" s="10"/>
      <c r="E415" s="10"/>
    </row>
    <row r="416" spans="1:5" x14ac:dyDescent="0.55000000000000004">
      <c r="C416" s="10"/>
      <c r="E416" s="10"/>
    </row>
    <row r="417" spans="1:5" x14ac:dyDescent="0.55000000000000004">
      <c r="C417" s="10"/>
      <c r="E417" s="10"/>
    </row>
    <row r="418" spans="1:5" x14ac:dyDescent="0.55000000000000004">
      <c r="C418" s="10"/>
      <c r="E418" s="10"/>
    </row>
    <row r="419" spans="1:5" x14ac:dyDescent="0.55000000000000004">
      <c r="C419" s="10"/>
      <c r="E419" s="10"/>
    </row>
    <row r="420" spans="1:5" x14ac:dyDescent="0.55000000000000004">
      <c r="C420" s="10"/>
      <c r="E420" s="10"/>
    </row>
    <row r="421" spans="1:5" s="2" customFormat="1" x14ac:dyDescent="0.55000000000000004">
      <c r="A421" s="104" t="s">
        <v>7</v>
      </c>
      <c r="B421" s="104"/>
      <c r="C421" s="104"/>
      <c r="D421" s="104"/>
      <c r="E421" s="104"/>
    </row>
    <row r="422" spans="1:5" s="2" customFormat="1" x14ac:dyDescent="0.55000000000000004">
      <c r="A422" s="104" t="str">
        <f>$A$2</f>
        <v>ในงานแข่งขันทักษะทางวิชาการ ปี 2569 วันที่ 11 กุมภาพันธ์ พ.ศ. 2569</v>
      </c>
      <c r="B422" s="104"/>
      <c r="C422" s="104"/>
      <c r="D422" s="104"/>
      <c r="E422" s="104"/>
    </row>
    <row r="423" spans="1:5" s="2" customFormat="1" x14ac:dyDescent="0.55000000000000004">
      <c r="A423" s="104" t="s">
        <v>34</v>
      </c>
      <c r="B423" s="104"/>
      <c r="C423" s="104"/>
      <c r="D423" s="104"/>
      <c r="E423" s="104"/>
    </row>
    <row r="424" spans="1:5" s="2" customFormat="1" x14ac:dyDescent="0.55000000000000004">
      <c r="A424" s="1"/>
      <c r="B424" s="1"/>
      <c r="C424" s="38" t="s">
        <v>24</v>
      </c>
      <c r="D424" s="38" t="s">
        <v>25</v>
      </c>
      <c r="E424" s="38" t="s">
        <v>29</v>
      </c>
    </row>
    <row r="425" spans="1:5" s="2" customFormat="1" x14ac:dyDescent="0.55000000000000004">
      <c r="A425" s="1" t="s">
        <v>2</v>
      </c>
      <c r="B425" s="3" t="str">
        <f>'รายชื่อ (เรียง)'!G50</f>
        <v>ไก่ฟ้า</v>
      </c>
      <c r="C425" s="46">
        <f>'รายชื่อ (เรียง)'!Q50</f>
        <v>2</v>
      </c>
      <c r="D425" s="46">
        <f>'รายชื่อ (เรียง)'!R50</f>
        <v>13</v>
      </c>
      <c r="E425" s="46" t="str">
        <f>'รายชื่อ (เรียง)'!S50</f>
        <v>10.30 น. - 12.00 น.</v>
      </c>
    </row>
    <row r="426" spans="1:5" s="2" customFormat="1" x14ac:dyDescent="0.55000000000000004">
      <c r="A426" s="1"/>
      <c r="B426" s="1"/>
      <c r="C426" s="1"/>
      <c r="D426" s="1"/>
      <c r="E426" s="1"/>
    </row>
    <row r="427" spans="1:5" s="7" customFormat="1" x14ac:dyDescent="0.55000000000000004">
      <c r="A427" s="4" t="s">
        <v>0</v>
      </c>
      <c r="B427" s="5" t="s">
        <v>4</v>
      </c>
      <c r="C427" s="5" t="s">
        <v>8</v>
      </c>
      <c r="D427" s="5" t="s">
        <v>3</v>
      </c>
      <c r="E427" s="5" t="s">
        <v>9</v>
      </c>
    </row>
    <row r="428" spans="1:5" x14ac:dyDescent="0.55000000000000004">
      <c r="A428" s="11" t="str">
        <f>'รายชื่อ (เรียง)'!B50</f>
        <v>โรงเรียนสองพิทยาคม</v>
      </c>
      <c r="B428" s="12" t="str">
        <f>'รายชื่อ (เรียง)'!M50</f>
        <v>ด.ญ.กานต์ธิดา ปาลี</v>
      </c>
      <c r="C428" s="42"/>
      <c r="D428" s="11" t="str">
        <f>'รายชื่อ (เรียง)'!H50</f>
        <v>น.ส.รุ่งอรุณ เตชะวัน</v>
      </c>
      <c r="E428" s="42"/>
    </row>
    <row r="429" spans="1:5" x14ac:dyDescent="0.55000000000000004">
      <c r="A429" s="13" t="str">
        <f>'รายชื่อ (เรียง)'!C50</f>
        <v>427 ม.6 ต.บ้านหนุน อ.สอง จ.แพร่ 54120</v>
      </c>
      <c r="B429" s="6" t="str">
        <f>'รายชื่อ (เรียง)'!N50</f>
        <v>ด.ญ.หนึ่งธิดา ประสุทธิ์</v>
      </c>
      <c r="C429" s="43"/>
      <c r="D429" s="13" t="str">
        <f>'รายชื่อ (เรียง)'!I50</f>
        <v>0985563361</v>
      </c>
      <c r="E429" s="14"/>
    </row>
    <row r="430" spans="1:5" x14ac:dyDescent="0.55000000000000004">
      <c r="A430" s="13" t="str">
        <f>'รายชื่อ (เรียง)'!D50</f>
        <v>0864216502</v>
      </c>
      <c r="B430" s="6" t="str">
        <f>'รายชื่อ (เรียง)'!O50</f>
        <v>ด.ญ.ประกายเดือน ว่องไว</v>
      </c>
      <c r="C430" s="43"/>
      <c r="D430" s="13" t="str">
        <f>'รายชื่อ (เรียง)'!J50</f>
        <v>น.ส.เบญจมาพร วิมุกติบุตร</v>
      </c>
      <c r="E430" s="45"/>
    </row>
    <row r="431" spans="1:5" x14ac:dyDescent="0.55000000000000004">
      <c r="A431" s="15" t="str">
        <f>'รายชื่อ (เรียง)'!E50</f>
        <v>-</v>
      </c>
      <c r="B431" s="16" t="str">
        <f>'รายชื่อ (เรียง)'!P50</f>
        <v>-</v>
      </c>
      <c r="C431" s="44"/>
      <c r="D431" s="15" t="str">
        <f>'รายชื่อ (เรียง)'!K50</f>
        <v>0850401612</v>
      </c>
      <c r="E431" s="17"/>
    </row>
    <row r="432" spans="1:5" x14ac:dyDescent="0.55000000000000004">
      <c r="C432" s="10"/>
      <c r="E432" s="10"/>
    </row>
    <row r="433" spans="1:5" x14ac:dyDescent="0.55000000000000004">
      <c r="C433" s="10"/>
      <c r="E433" s="10"/>
    </row>
    <row r="434" spans="1:5" x14ac:dyDescent="0.55000000000000004">
      <c r="C434" s="10"/>
      <c r="E434" s="10"/>
    </row>
    <row r="435" spans="1:5" x14ac:dyDescent="0.55000000000000004">
      <c r="C435" s="10"/>
      <c r="E435" s="10"/>
    </row>
    <row r="436" spans="1:5" x14ac:dyDescent="0.55000000000000004">
      <c r="C436" s="10"/>
      <c r="E436" s="10"/>
    </row>
    <row r="437" spans="1:5" x14ac:dyDescent="0.55000000000000004">
      <c r="C437" s="10"/>
      <c r="E437" s="10"/>
    </row>
    <row r="438" spans="1:5" x14ac:dyDescent="0.55000000000000004">
      <c r="C438" s="10"/>
      <c r="E438" s="10"/>
    </row>
    <row r="439" spans="1:5" x14ac:dyDescent="0.55000000000000004">
      <c r="C439" s="10"/>
      <c r="E439" s="10"/>
    </row>
    <row r="440" spans="1:5" x14ac:dyDescent="0.55000000000000004">
      <c r="C440" s="10"/>
      <c r="E440" s="10"/>
    </row>
    <row r="441" spans="1:5" x14ac:dyDescent="0.55000000000000004">
      <c r="C441" s="10"/>
      <c r="E441" s="10"/>
    </row>
    <row r="442" spans="1:5" s="2" customFormat="1" x14ac:dyDescent="0.55000000000000004">
      <c r="A442" s="104" t="s">
        <v>7</v>
      </c>
      <c r="B442" s="104"/>
      <c r="C442" s="104"/>
      <c r="D442" s="104"/>
      <c r="E442" s="104"/>
    </row>
    <row r="443" spans="1:5" s="2" customFormat="1" x14ac:dyDescent="0.55000000000000004">
      <c r="A443" s="104" t="str">
        <f>$A$2</f>
        <v>ในงานแข่งขันทักษะทางวิชาการ ปี 2569 วันที่ 11 กุมภาพันธ์ พ.ศ. 2569</v>
      </c>
      <c r="B443" s="104"/>
      <c r="C443" s="104"/>
      <c r="D443" s="104"/>
      <c r="E443" s="104"/>
    </row>
    <row r="444" spans="1:5" s="2" customFormat="1" x14ac:dyDescent="0.55000000000000004">
      <c r="A444" s="104" t="s">
        <v>34</v>
      </c>
      <c r="B444" s="104"/>
      <c r="C444" s="104"/>
      <c r="D444" s="104"/>
      <c r="E444" s="104"/>
    </row>
    <row r="445" spans="1:5" s="2" customFormat="1" x14ac:dyDescent="0.55000000000000004">
      <c r="A445" s="1"/>
      <c r="B445" s="1"/>
      <c r="C445" s="38" t="s">
        <v>24</v>
      </c>
      <c r="D445" s="38" t="s">
        <v>25</v>
      </c>
      <c r="E445" s="38" t="s">
        <v>29</v>
      </c>
    </row>
    <row r="446" spans="1:5" s="2" customFormat="1" x14ac:dyDescent="0.55000000000000004">
      <c r="A446" s="1" t="s">
        <v>2</v>
      </c>
      <c r="B446" s="3" t="str">
        <f>'รายชื่อ (เรียง)'!G51</f>
        <v>TR.31 โครตจะเริ่ด</v>
      </c>
      <c r="C446" s="46">
        <f>'รายชื่อ (เรียง)'!Q51</f>
        <v>1</v>
      </c>
      <c r="D446" s="46">
        <f>'รายชื่อ (เรียง)'!R51</f>
        <v>10</v>
      </c>
      <c r="E446" s="46" t="str">
        <f>'รายชื่อ (เรียง)'!S51</f>
        <v>9.00 น. - 10.30 น.</v>
      </c>
    </row>
    <row r="447" spans="1:5" s="2" customFormat="1" x14ac:dyDescent="0.55000000000000004">
      <c r="A447" s="1"/>
      <c r="B447" s="1"/>
      <c r="C447" s="1"/>
      <c r="D447" s="1"/>
      <c r="E447" s="1"/>
    </row>
    <row r="448" spans="1:5" s="7" customFormat="1" x14ac:dyDescent="0.55000000000000004">
      <c r="A448" s="4" t="s">
        <v>0</v>
      </c>
      <c r="B448" s="5" t="s">
        <v>4</v>
      </c>
      <c r="C448" s="5" t="s">
        <v>8</v>
      </c>
      <c r="D448" s="5" t="s">
        <v>3</v>
      </c>
      <c r="E448" s="5" t="s">
        <v>9</v>
      </c>
    </row>
    <row r="449" spans="1:5" x14ac:dyDescent="0.55000000000000004">
      <c r="A449" s="11" t="str">
        <f>'รายชื่อ (เรียง)'!B51</f>
        <v>โรงเรียนไทยรัฐวิทยา ๓๑</v>
      </c>
      <c r="B449" s="12" t="str">
        <f>'รายชื่อ (เรียง)'!M51</f>
        <v>นาย ไพรบูลย์ นิบุญทัน</v>
      </c>
      <c r="C449" s="42"/>
      <c r="D449" s="11" t="str">
        <f>'รายชื่อ (เรียง)'!H51</f>
        <v>นายธวัชภูมิ ขำหรุ่น</v>
      </c>
      <c r="E449" s="42"/>
    </row>
    <row r="450" spans="1:5" x14ac:dyDescent="0.55000000000000004">
      <c r="A450" s="13" t="str">
        <f>'รายชื่อ (เรียง)'!C51</f>
        <v>ม. 2 ต.ทุ่งน้าว อ.สอง จ.แพร่</v>
      </c>
      <c r="B450" s="6" t="str">
        <f>'รายชื่อ (เรียง)'!N51</f>
        <v>น.ส. ศุภรัสมิ์ กาบคำบา</v>
      </c>
      <c r="C450" s="43"/>
      <c r="D450" s="13" t="str">
        <f>'รายชื่อ (เรียง)'!I51</f>
        <v>0875787909</v>
      </c>
      <c r="E450" s="14"/>
    </row>
    <row r="451" spans="1:5" x14ac:dyDescent="0.55000000000000004">
      <c r="A451" s="13" t="str">
        <f>'รายชื่อ (เรียง)'!D51</f>
        <v>0875787909</v>
      </c>
      <c r="B451" s="6" t="str">
        <f>'รายชื่อ (เรียง)'!O51</f>
        <v>ด.ญ. จิรัชญา ใจใส่</v>
      </c>
      <c r="C451" s="43"/>
      <c r="D451" s="13" t="str">
        <f>'รายชื่อ (เรียง)'!J51</f>
        <v>นายโสภณ แสงจันทร์</v>
      </c>
      <c r="E451" s="45"/>
    </row>
    <row r="452" spans="1:5" x14ac:dyDescent="0.55000000000000004">
      <c r="A452" s="15" t="str">
        <f>'รายชื่อ (เรียง)'!E51</f>
        <v>-</v>
      </c>
      <c r="B452" s="16" t="str">
        <f>'รายชื่อ (เรียง)'!P51</f>
        <v>-</v>
      </c>
      <c r="C452" s="44"/>
      <c r="D452" s="15" t="str">
        <f>'รายชื่อ (เรียง)'!K51</f>
        <v>0824961996</v>
      </c>
      <c r="E452" s="17"/>
    </row>
    <row r="453" spans="1:5" x14ac:dyDescent="0.55000000000000004">
      <c r="C453" s="10"/>
      <c r="E453" s="10"/>
    </row>
    <row r="454" spans="1:5" x14ac:dyDescent="0.55000000000000004">
      <c r="C454" s="10"/>
      <c r="E454" s="10"/>
    </row>
    <row r="455" spans="1:5" x14ac:dyDescent="0.55000000000000004">
      <c r="C455" s="10"/>
      <c r="E455" s="10"/>
    </row>
    <row r="456" spans="1:5" x14ac:dyDescent="0.55000000000000004">
      <c r="C456" s="10"/>
      <c r="E456" s="10"/>
    </row>
    <row r="457" spans="1:5" x14ac:dyDescent="0.55000000000000004">
      <c r="C457" s="10"/>
      <c r="E457" s="10"/>
    </row>
    <row r="458" spans="1:5" x14ac:dyDescent="0.55000000000000004">
      <c r="C458" s="10"/>
      <c r="E458" s="10"/>
    </row>
    <row r="459" spans="1:5" x14ac:dyDescent="0.55000000000000004">
      <c r="C459" s="10"/>
      <c r="E459" s="10"/>
    </row>
    <row r="460" spans="1:5" x14ac:dyDescent="0.55000000000000004">
      <c r="C460" s="10"/>
      <c r="E460" s="10"/>
    </row>
    <row r="461" spans="1:5" x14ac:dyDescent="0.55000000000000004">
      <c r="C461" s="10"/>
      <c r="E461" s="10"/>
    </row>
    <row r="462" spans="1:5" x14ac:dyDescent="0.55000000000000004">
      <c r="C462" s="10"/>
      <c r="E462" s="10"/>
    </row>
    <row r="463" spans="1:5" s="2" customFormat="1" x14ac:dyDescent="0.55000000000000004">
      <c r="A463" s="104" t="s">
        <v>7</v>
      </c>
      <c r="B463" s="104"/>
      <c r="C463" s="104"/>
      <c r="D463" s="104"/>
      <c r="E463" s="104"/>
    </row>
    <row r="464" spans="1:5" s="2" customFormat="1" x14ac:dyDescent="0.55000000000000004">
      <c r="A464" s="104" t="str">
        <f>$A$2</f>
        <v>ในงานแข่งขันทักษะทางวิชาการ ปี 2569 วันที่ 11 กุมภาพันธ์ พ.ศ. 2569</v>
      </c>
      <c r="B464" s="104"/>
      <c r="C464" s="104"/>
      <c r="D464" s="104"/>
      <c r="E464" s="104"/>
    </row>
    <row r="465" spans="1:5" s="2" customFormat="1" x14ac:dyDescent="0.55000000000000004">
      <c r="A465" s="104" t="s">
        <v>34</v>
      </c>
      <c r="B465" s="104"/>
      <c r="C465" s="104"/>
      <c r="D465" s="104"/>
      <c r="E465" s="104"/>
    </row>
    <row r="466" spans="1:5" s="2" customFormat="1" x14ac:dyDescent="0.55000000000000004">
      <c r="A466" s="1"/>
      <c r="B466" s="1"/>
      <c r="C466" s="38" t="s">
        <v>24</v>
      </c>
      <c r="D466" s="38" t="s">
        <v>25</v>
      </c>
      <c r="E466" s="38" t="s">
        <v>29</v>
      </c>
    </row>
    <row r="467" spans="1:5" s="2" customFormat="1" x14ac:dyDescent="0.55000000000000004">
      <c r="A467" s="1" t="s">
        <v>2</v>
      </c>
      <c r="B467" s="3" t="str">
        <f>'รายชื่อ (เรียง)'!G52</f>
        <v>ผอ.วินสั่งลุยนะจ๊ะ</v>
      </c>
      <c r="C467" s="46">
        <f>'รายชื่อ (เรียง)'!Q52</f>
        <v>2</v>
      </c>
      <c r="D467" s="46">
        <f>'รายชื่อ (เรียง)'!R52</f>
        <v>7</v>
      </c>
      <c r="E467" s="46" t="str">
        <f>'รายชื่อ (เรียง)'!S52</f>
        <v>10.30 น. - 12.00 น.</v>
      </c>
    </row>
    <row r="468" spans="1:5" s="2" customFormat="1" x14ac:dyDescent="0.55000000000000004">
      <c r="A468" s="1"/>
      <c r="B468" s="1"/>
      <c r="C468" s="1"/>
      <c r="D468" s="1"/>
      <c r="E468" s="1"/>
    </row>
    <row r="469" spans="1:5" s="7" customFormat="1" x14ac:dyDescent="0.55000000000000004">
      <c r="A469" s="4" t="s">
        <v>0</v>
      </c>
      <c r="B469" s="5" t="s">
        <v>4</v>
      </c>
      <c r="C469" s="5" t="s">
        <v>8</v>
      </c>
      <c r="D469" s="5" t="s">
        <v>3</v>
      </c>
      <c r="E469" s="5" t="s">
        <v>9</v>
      </c>
    </row>
    <row r="470" spans="1:5" x14ac:dyDescent="0.55000000000000004">
      <c r="A470" s="11" t="str">
        <f>'รายชื่อ (เรียง)'!B52</f>
        <v>โรงเรียนเรียนไทยรัฐวิทยา ๓๑</v>
      </c>
      <c r="B470" s="12" t="str">
        <f>'รายชื่อ (เรียง)'!M52</f>
        <v>นาย เพิ่มพูล นิบุญทัน</v>
      </c>
      <c r="C470" s="42"/>
      <c r="D470" s="11" t="str">
        <f>'รายชื่อ (เรียง)'!H52</f>
        <v>นายอภิชาติ ถนอนศักดิ์ศรี</v>
      </c>
      <c r="E470" s="42"/>
    </row>
    <row r="471" spans="1:5" x14ac:dyDescent="0.55000000000000004">
      <c r="A471" s="13" t="str">
        <f>'รายชื่อ (เรียง)'!C52</f>
        <v>ม. 2 ต.ทุ่งน้าว อ.สอง จ.แพร่</v>
      </c>
      <c r="B471" s="6" t="str">
        <f>'รายชื่อ (เรียง)'!N52</f>
        <v>ด.ช.สามารถ แซ่เฮ่อ</v>
      </c>
      <c r="C471" s="43"/>
      <c r="D471" s="13" t="str">
        <f>'รายชื่อ (เรียง)'!I52</f>
        <v>0903898988</v>
      </c>
      <c r="E471" s="14"/>
    </row>
    <row r="472" spans="1:5" x14ac:dyDescent="0.55000000000000004">
      <c r="A472" s="13" t="str">
        <f>'รายชื่อ (เรียง)'!D52</f>
        <v>0875787909</v>
      </c>
      <c r="B472" s="6" t="str">
        <f>'รายชื่อ (เรียง)'!O52</f>
        <v>ด.ญ.อธิชนันท์ วันมหาใจ</v>
      </c>
      <c r="C472" s="43"/>
      <c r="D472" s="13" t="str">
        <f>'รายชื่อ (เรียง)'!J52</f>
        <v>นาง กฤษฎาภรณ์ แบ่งทิศ</v>
      </c>
      <c r="E472" s="45"/>
    </row>
    <row r="473" spans="1:5" x14ac:dyDescent="0.55000000000000004">
      <c r="A473" s="15" t="str">
        <f>'รายชื่อ (เรียง)'!E52</f>
        <v>-</v>
      </c>
      <c r="B473" s="16" t="str">
        <f>'รายชื่อ (เรียง)'!P52</f>
        <v>-</v>
      </c>
      <c r="C473" s="44"/>
      <c r="D473" s="15" t="str">
        <f>'รายชื่อ (เรียง)'!K52</f>
        <v>0857235820</v>
      </c>
      <c r="E473" s="17"/>
    </row>
    <row r="474" spans="1:5" x14ac:dyDescent="0.55000000000000004">
      <c r="C474" s="10"/>
      <c r="E474" s="10"/>
    </row>
    <row r="475" spans="1:5" x14ac:dyDescent="0.55000000000000004">
      <c r="C475" s="10"/>
      <c r="E475" s="10"/>
    </row>
    <row r="476" spans="1:5" x14ac:dyDescent="0.55000000000000004">
      <c r="C476" s="10"/>
      <c r="E476" s="10"/>
    </row>
    <row r="477" spans="1:5" x14ac:dyDescent="0.55000000000000004">
      <c r="C477" s="10"/>
      <c r="E477" s="10"/>
    </row>
    <row r="478" spans="1:5" x14ac:dyDescent="0.55000000000000004">
      <c r="C478" s="10"/>
      <c r="E478" s="10"/>
    </row>
    <row r="479" spans="1:5" x14ac:dyDescent="0.55000000000000004">
      <c r="C479" s="10"/>
      <c r="E479" s="10"/>
    </row>
    <row r="480" spans="1:5" x14ac:dyDescent="0.55000000000000004">
      <c r="C480" s="10"/>
      <c r="E480" s="10"/>
    </row>
    <row r="481" spans="1:5" x14ac:dyDescent="0.55000000000000004">
      <c r="C481" s="10"/>
      <c r="E481" s="10"/>
    </row>
    <row r="482" spans="1:5" x14ac:dyDescent="0.55000000000000004">
      <c r="C482" s="10"/>
      <c r="E482" s="10"/>
    </row>
    <row r="483" spans="1:5" x14ac:dyDescent="0.55000000000000004">
      <c r="C483" s="10"/>
      <c r="E483" s="10"/>
    </row>
    <row r="484" spans="1:5" s="2" customFormat="1" x14ac:dyDescent="0.55000000000000004">
      <c r="A484" s="104" t="s">
        <v>7</v>
      </c>
      <c r="B484" s="104"/>
      <c r="C484" s="104"/>
      <c r="D484" s="104"/>
      <c r="E484" s="104"/>
    </row>
    <row r="485" spans="1:5" s="2" customFormat="1" x14ac:dyDescent="0.55000000000000004">
      <c r="A485" s="104" t="str">
        <f>$A$2</f>
        <v>ในงานแข่งขันทักษะทางวิชาการ ปี 2569 วันที่ 11 กุมภาพันธ์ พ.ศ. 2569</v>
      </c>
      <c r="B485" s="104"/>
      <c r="C485" s="104"/>
      <c r="D485" s="104"/>
      <c r="E485" s="104"/>
    </row>
    <row r="486" spans="1:5" s="2" customFormat="1" x14ac:dyDescent="0.55000000000000004">
      <c r="A486" s="104" t="s">
        <v>34</v>
      </c>
      <c r="B486" s="104"/>
      <c r="C486" s="104"/>
      <c r="D486" s="104"/>
      <c r="E486" s="104"/>
    </row>
    <row r="487" spans="1:5" s="2" customFormat="1" x14ac:dyDescent="0.55000000000000004">
      <c r="A487" s="1"/>
      <c r="B487" s="1"/>
      <c r="C487" s="38" t="s">
        <v>24</v>
      </c>
      <c r="D487" s="38" t="s">
        <v>25</v>
      </c>
      <c r="E487" s="38" t="s">
        <v>29</v>
      </c>
    </row>
    <row r="488" spans="1:5" s="2" customFormat="1" x14ac:dyDescent="0.55000000000000004">
      <c r="A488" s="1" t="s">
        <v>2</v>
      </c>
      <c r="B488" s="3" t="str">
        <f>'รายชื่อ (เรียง)'!G53</f>
        <v>ลูกนางแก้ว 5</v>
      </c>
      <c r="C488" s="46">
        <f>'รายชื่อ (เรียง)'!Q53</f>
        <v>2</v>
      </c>
      <c r="D488" s="46">
        <f>'รายชื่อ (เรียง)'!R53</f>
        <v>5</v>
      </c>
      <c r="E488" s="46" t="str">
        <f>'รายชื่อ (เรียง)'!S53</f>
        <v>10.30 น. - 12.00 น.</v>
      </c>
    </row>
    <row r="489" spans="1:5" s="2" customFormat="1" x14ac:dyDescent="0.55000000000000004">
      <c r="A489" s="1"/>
      <c r="B489" s="1"/>
      <c r="C489" s="1"/>
      <c r="D489" s="1"/>
      <c r="E489" s="1"/>
    </row>
    <row r="490" spans="1:5" s="7" customFormat="1" x14ac:dyDescent="0.55000000000000004">
      <c r="A490" s="4" t="s">
        <v>0</v>
      </c>
      <c r="B490" s="5" t="s">
        <v>4</v>
      </c>
      <c r="C490" s="5" t="s">
        <v>8</v>
      </c>
      <c r="D490" s="5" t="s">
        <v>3</v>
      </c>
      <c r="E490" s="5" t="s">
        <v>9</v>
      </c>
    </row>
    <row r="491" spans="1:5" x14ac:dyDescent="0.55000000000000004">
      <c r="A491" s="11" t="str">
        <f>'รายชื่อ (เรียง)'!B53</f>
        <v>โรงเรียนนารีรัตน์ จ.แพร่</v>
      </c>
      <c r="B491" s="12" t="str">
        <f>'รายชื่อ (เรียง)'!M53</f>
        <v>ด.ญ.ณัฐฌา โนแก้ว</v>
      </c>
      <c r="C491" s="42"/>
      <c r="D491" s="11" t="str">
        <f>'รายชื่อ (เรียง)'!H53</f>
        <v>นายปวริศ พรหมเสนา</v>
      </c>
      <c r="E491" s="42"/>
    </row>
    <row r="492" spans="1:5" x14ac:dyDescent="0.55000000000000004">
      <c r="A492" s="13" t="str">
        <f>'รายชื่อ (เรียง)'!C53</f>
        <v>1 ถ.คุ้มเดิม ต.ในเวียง อ.เมืองแพร่ จ.แพร่ 54000</v>
      </c>
      <c r="B492" s="6" t="str">
        <f>'รายชื่อ (เรียง)'!N53</f>
        <v>ด.ช.โชติทิวัตถ์ ตันโชติช่วงทอง</v>
      </c>
      <c r="C492" s="43"/>
      <c r="D492" s="13" t="str">
        <f>'รายชื่อ (เรียง)'!I53</f>
        <v>0863997436</v>
      </c>
      <c r="E492" s="14"/>
    </row>
    <row r="493" spans="1:5" x14ac:dyDescent="0.55000000000000004">
      <c r="A493" s="13" t="str">
        <f>'รายชื่อ (เรียง)'!D53</f>
        <v>0863997436</v>
      </c>
      <c r="B493" s="6" t="str">
        <f>'รายชื่อ (เรียง)'!O53</f>
        <v>ด.ช.ภคพงษ์ ม้ายอง</v>
      </c>
      <c r="C493" s="43"/>
      <c r="D493" s="13" t="str">
        <f>'รายชื่อ (เรียง)'!J53</f>
        <v>น.ส.จีราวัจน์ แสงคำ</v>
      </c>
      <c r="E493" s="45"/>
    </row>
    <row r="494" spans="1:5" x14ac:dyDescent="0.55000000000000004">
      <c r="A494" s="15" t="str">
        <f>'รายชื่อ (เรียง)'!E53</f>
        <v>-</v>
      </c>
      <c r="B494" s="16" t="str">
        <f>'รายชื่อ (เรียง)'!P53</f>
        <v>-</v>
      </c>
      <c r="C494" s="44"/>
      <c r="D494" s="15" t="str">
        <f>'รายชื่อ (เรียง)'!K53</f>
        <v>0810284928</v>
      </c>
      <c r="E494" s="17"/>
    </row>
    <row r="495" spans="1:5" x14ac:dyDescent="0.55000000000000004">
      <c r="C495" s="10"/>
      <c r="E495" s="10"/>
    </row>
    <row r="496" spans="1:5" x14ac:dyDescent="0.55000000000000004">
      <c r="C496" s="10"/>
      <c r="E496" s="10"/>
    </row>
    <row r="497" spans="1:5" x14ac:dyDescent="0.55000000000000004">
      <c r="C497" s="10"/>
      <c r="E497" s="10"/>
    </row>
    <row r="498" spans="1:5" x14ac:dyDescent="0.55000000000000004">
      <c r="C498" s="10"/>
      <c r="E498" s="10"/>
    </row>
    <row r="499" spans="1:5" x14ac:dyDescent="0.55000000000000004">
      <c r="C499" s="10"/>
      <c r="E499" s="10"/>
    </row>
    <row r="500" spans="1:5" x14ac:dyDescent="0.55000000000000004">
      <c r="C500" s="10"/>
      <c r="E500" s="10"/>
    </row>
    <row r="501" spans="1:5" x14ac:dyDescent="0.55000000000000004">
      <c r="C501" s="10"/>
      <c r="E501" s="10"/>
    </row>
    <row r="502" spans="1:5" x14ac:dyDescent="0.55000000000000004">
      <c r="C502" s="10"/>
      <c r="E502" s="10"/>
    </row>
    <row r="503" spans="1:5" x14ac:dyDescent="0.55000000000000004">
      <c r="C503" s="10"/>
      <c r="E503" s="10"/>
    </row>
    <row r="504" spans="1:5" x14ac:dyDescent="0.55000000000000004">
      <c r="C504" s="10"/>
      <c r="E504" s="10"/>
    </row>
    <row r="505" spans="1:5" s="39" customFormat="1" x14ac:dyDescent="0.55000000000000004">
      <c r="A505" s="105" t="s">
        <v>7</v>
      </c>
      <c r="B505" s="105"/>
      <c r="C505" s="105"/>
      <c r="D505" s="105"/>
      <c r="E505" s="105"/>
    </row>
    <row r="506" spans="1:5" s="39" customFormat="1" x14ac:dyDescent="0.55000000000000004">
      <c r="A506" s="105" t="str">
        <f>$A$2</f>
        <v>ในงานแข่งขันทักษะทางวิชาการ ปี 2569 วันที่ 11 กุมภาพันธ์ พ.ศ. 2569</v>
      </c>
      <c r="B506" s="105"/>
      <c r="C506" s="105"/>
      <c r="D506" s="105"/>
      <c r="E506" s="105"/>
    </row>
    <row r="507" spans="1:5" s="39" customFormat="1" x14ac:dyDescent="0.55000000000000004">
      <c r="A507" s="105" t="s">
        <v>34</v>
      </c>
      <c r="B507" s="105"/>
      <c r="C507" s="105"/>
      <c r="D507" s="105"/>
      <c r="E507" s="105"/>
    </row>
    <row r="508" spans="1:5" s="2" customFormat="1" x14ac:dyDescent="0.55000000000000004">
      <c r="A508" s="1"/>
      <c r="B508" s="1"/>
      <c r="C508" s="38" t="s">
        <v>24</v>
      </c>
      <c r="D508" s="38" t="s">
        <v>25</v>
      </c>
      <c r="E508" s="38" t="s">
        <v>29</v>
      </c>
    </row>
    <row r="509" spans="1:5" s="2" customFormat="1" x14ac:dyDescent="0.55000000000000004">
      <c r="A509" s="1" t="s">
        <v>2</v>
      </c>
      <c r="B509" s="3" t="str">
        <f>'รายชื่อ (เรียง)'!G54</f>
        <v>PJ angel</v>
      </c>
      <c r="C509" s="46">
        <f>'รายชื่อ (เรียง)'!Q54</f>
        <v>1</v>
      </c>
      <c r="D509" s="46">
        <f>'รายชื่อ (เรียง)'!R54</f>
        <v>11</v>
      </c>
      <c r="E509" s="46" t="str">
        <f>'รายชื่อ (เรียง)'!S54</f>
        <v>9.00 น. - 10.30 น.</v>
      </c>
    </row>
    <row r="510" spans="1:5" s="2" customFormat="1" x14ac:dyDescent="0.55000000000000004">
      <c r="A510" s="1"/>
      <c r="B510" s="1"/>
      <c r="C510" s="1"/>
      <c r="D510" s="1"/>
      <c r="E510" s="1"/>
    </row>
    <row r="511" spans="1:5" s="7" customFormat="1" x14ac:dyDescent="0.55000000000000004">
      <c r="A511" s="4" t="s">
        <v>0</v>
      </c>
      <c r="B511" s="5" t="s">
        <v>4</v>
      </c>
      <c r="C511" s="5" t="s">
        <v>8</v>
      </c>
      <c r="D511" s="5" t="s">
        <v>3</v>
      </c>
      <c r="E511" s="5" t="s">
        <v>9</v>
      </c>
    </row>
    <row r="512" spans="1:5" x14ac:dyDescent="0.55000000000000004">
      <c r="A512" s="11" t="str">
        <f>'รายชื่อ (เรียง)'!B54</f>
        <v>โรงเรียนปากจอกวิทยา</v>
      </c>
      <c r="B512" s="12" t="str">
        <f>'รายชื่อ (เรียง)'!M54</f>
        <v>ด.ญ.ชาลิสา วิหก</v>
      </c>
      <c r="C512" s="42"/>
      <c r="D512" s="11" t="str">
        <f>'รายชื่อ (เรียง)'!H54</f>
        <v>นางกนกวรรณ มังสัง</v>
      </c>
      <c r="E512" s="42"/>
    </row>
    <row r="513" spans="1:5" x14ac:dyDescent="0.55000000000000004">
      <c r="A513" s="13" t="str">
        <f>'รายชื่อ (เรียง)'!C54</f>
        <v>ม.3 ต.ทุ่งแล้ง อ.ลอง จ.แพร่</v>
      </c>
      <c r="B513" s="6" t="str">
        <f>'รายชื่อ (เรียง)'!N54</f>
        <v>ด.ญ.กัญญว์รา หลวงสุ</v>
      </c>
      <c r="C513" s="43"/>
      <c r="D513" s="13" t="str">
        <f>'รายชื่อ (เรียง)'!I54</f>
        <v>0650536422</v>
      </c>
      <c r="E513" s="14"/>
    </row>
    <row r="514" spans="1:5" x14ac:dyDescent="0.55000000000000004">
      <c r="A514" s="13" t="str">
        <f>'รายชื่อ (เรียง)'!D54</f>
        <v>0650536422</v>
      </c>
      <c r="B514" s="6" t="str">
        <f>'รายชื่อ (เรียง)'!O54</f>
        <v>ด.ญ.จิรภัทร ใจเงิน</v>
      </c>
      <c r="C514" s="43"/>
      <c r="D514" s="13" t="str">
        <f>'รายชื่อ (เรียง)'!J54</f>
        <v>นายบัญชา ปารมาลย์</v>
      </c>
      <c r="E514" s="45"/>
    </row>
    <row r="515" spans="1:5" x14ac:dyDescent="0.55000000000000004">
      <c r="A515" s="15" t="str">
        <f>'รายชื่อ (เรียง)'!E54</f>
        <v>-</v>
      </c>
      <c r="B515" s="16" t="str">
        <f>'รายชื่อ (เรียง)'!P54</f>
        <v>ด.ญ.เมริสา วงค์แก้ว</v>
      </c>
      <c r="C515" s="44"/>
      <c r="D515" s="15" t="str">
        <f>'รายชื่อ (เรียง)'!K54</f>
        <v>0613504824</v>
      </c>
      <c r="E515" s="17"/>
    </row>
    <row r="516" spans="1:5" x14ac:dyDescent="0.55000000000000004">
      <c r="C516" s="10"/>
      <c r="E516" s="10"/>
    </row>
    <row r="517" spans="1:5" x14ac:dyDescent="0.55000000000000004">
      <c r="C517" s="10"/>
      <c r="E517" s="10"/>
    </row>
    <row r="518" spans="1:5" x14ac:dyDescent="0.55000000000000004">
      <c r="C518" s="10"/>
      <c r="E518" s="10"/>
    </row>
    <row r="519" spans="1:5" x14ac:dyDescent="0.55000000000000004">
      <c r="C519" s="10"/>
      <c r="E519" s="10"/>
    </row>
    <row r="520" spans="1:5" x14ac:dyDescent="0.55000000000000004">
      <c r="C520" s="10"/>
      <c r="E520" s="10"/>
    </row>
    <row r="521" spans="1:5" x14ac:dyDescent="0.55000000000000004">
      <c r="C521" s="10"/>
      <c r="E521" s="10"/>
    </row>
    <row r="522" spans="1:5" x14ac:dyDescent="0.55000000000000004">
      <c r="C522" s="10"/>
      <c r="E522" s="10"/>
    </row>
    <row r="523" spans="1:5" x14ac:dyDescent="0.55000000000000004">
      <c r="C523" s="10"/>
      <c r="E523" s="10"/>
    </row>
    <row r="524" spans="1:5" x14ac:dyDescent="0.55000000000000004">
      <c r="C524" s="10"/>
      <c r="E524" s="10"/>
    </row>
    <row r="525" spans="1:5" x14ac:dyDescent="0.55000000000000004">
      <c r="C525" s="10"/>
      <c r="E525" s="10"/>
    </row>
    <row r="526" spans="1:5" s="2" customFormat="1" x14ac:dyDescent="0.55000000000000004">
      <c r="A526" s="104" t="s">
        <v>7</v>
      </c>
      <c r="B526" s="104"/>
      <c r="C526" s="104"/>
      <c r="D526" s="104"/>
      <c r="E526" s="104"/>
    </row>
    <row r="527" spans="1:5" s="2" customFormat="1" x14ac:dyDescent="0.55000000000000004">
      <c r="A527" s="104" t="str">
        <f>$A$2</f>
        <v>ในงานแข่งขันทักษะทางวิชาการ ปี 2569 วันที่ 11 กุมภาพันธ์ พ.ศ. 2569</v>
      </c>
      <c r="B527" s="104"/>
      <c r="C527" s="104"/>
      <c r="D527" s="104"/>
      <c r="E527" s="104"/>
    </row>
    <row r="528" spans="1:5" s="2" customFormat="1" x14ac:dyDescent="0.55000000000000004">
      <c r="A528" s="104" t="s">
        <v>34</v>
      </c>
      <c r="B528" s="104"/>
      <c r="C528" s="104"/>
      <c r="D528" s="104"/>
      <c r="E528" s="104"/>
    </row>
    <row r="529" spans="1:5" s="2" customFormat="1" x14ac:dyDescent="0.55000000000000004">
      <c r="A529" s="1"/>
      <c r="B529" s="1"/>
      <c r="C529" s="38" t="s">
        <v>24</v>
      </c>
      <c r="D529" s="38" t="s">
        <v>25</v>
      </c>
      <c r="E529" s="38" t="s">
        <v>29</v>
      </c>
    </row>
    <row r="530" spans="1:5" s="2" customFormat="1" x14ac:dyDescent="0.55000000000000004">
      <c r="A530" s="1" t="s">
        <v>2</v>
      </c>
      <c r="B530" s="3" t="str">
        <f>'รายชื่อ (เรียง)'!G55</f>
        <v>PJ Rocket</v>
      </c>
      <c r="C530" s="46">
        <f>'รายชื่อ (เรียง)'!Q55</f>
        <v>2</v>
      </c>
      <c r="D530" s="46">
        <f>'รายชื่อ (เรียง)'!R55</f>
        <v>8</v>
      </c>
      <c r="E530" s="46" t="str">
        <f>'รายชื่อ (เรียง)'!S55</f>
        <v>10.45 น. - 12.00 น.</v>
      </c>
    </row>
    <row r="531" spans="1:5" s="2" customFormat="1" x14ac:dyDescent="0.55000000000000004">
      <c r="A531" s="1"/>
      <c r="B531" s="1"/>
      <c r="C531" s="1"/>
      <c r="D531" s="1"/>
      <c r="E531" s="1"/>
    </row>
    <row r="532" spans="1:5" s="7" customFormat="1" x14ac:dyDescent="0.55000000000000004">
      <c r="A532" s="4" t="s">
        <v>0</v>
      </c>
      <c r="B532" s="5" t="s">
        <v>4</v>
      </c>
      <c r="C532" s="5" t="s">
        <v>8</v>
      </c>
      <c r="D532" s="5" t="s">
        <v>3</v>
      </c>
      <c r="E532" s="5" t="s">
        <v>9</v>
      </c>
    </row>
    <row r="533" spans="1:5" x14ac:dyDescent="0.55000000000000004">
      <c r="A533" s="11" t="str">
        <f>'รายชื่อ (เรียง)'!B55</f>
        <v>โรงเรียนปากจอกวิทยา</v>
      </c>
      <c r="B533" s="12" t="str">
        <f>'รายชื่อ (เรียง)'!M55</f>
        <v>ด.ช.ศิรวัชร์ ถาเป็ง</v>
      </c>
      <c r="C533" s="42"/>
      <c r="D533" s="11" t="str">
        <f>'รายชื่อ (เรียง)'!H55</f>
        <v>นางกนวรรณ มังสัง</v>
      </c>
      <c r="E533" s="42"/>
    </row>
    <row r="534" spans="1:5" x14ac:dyDescent="0.55000000000000004">
      <c r="A534" s="13" t="str">
        <f>'รายชื่อ (เรียง)'!C55</f>
        <v>ม.3 ต.ทุ่งแล้ง อ.ลอง จ.แพร่</v>
      </c>
      <c r="B534" s="6" t="str">
        <f>'รายชื่อ (เรียง)'!N55</f>
        <v>ด.ช.ธนัญชัย ขอดคำ</v>
      </c>
      <c r="C534" s="43"/>
      <c r="D534" s="13" t="str">
        <f>'รายชื่อ (เรียง)'!I55</f>
        <v>0650536422</v>
      </c>
      <c r="E534" s="14"/>
    </row>
    <row r="535" spans="1:5" x14ac:dyDescent="0.55000000000000004">
      <c r="A535" s="13" t="str">
        <f>'รายชื่อ (เรียง)'!D55</f>
        <v>0650536422</v>
      </c>
      <c r="B535" s="6" t="str">
        <f>'รายชื่อ (เรียง)'!O55</f>
        <v>ด.ช.พัสกร วันตา</v>
      </c>
      <c r="C535" s="43"/>
      <c r="D535" s="13" t="str">
        <f>'รายชื่อ (เรียง)'!J55</f>
        <v>นายบัญชา ปารมาลย์</v>
      </c>
      <c r="E535" s="45"/>
    </row>
    <row r="536" spans="1:5" x14ac:dyDescent="0.55000000000000004">
      <c r="A536" s="15" t="str">
        <f>'รายชื่อ (เรียง)'!E55</f>
        <v>-</v>
      </c>
      <c r="B536" s="16" t="str">
        <f>'รายชื่อ (เรียง)'!P55</f>
        <v>ด.ช.ชุติพนธ์ อ้วนเจริญทรัพย์</v>
      </c>
      <c r="C536" s="44"/>
      <c r="D536" s="15" t="str">
        <f>'รายชื่อ (เรียง)'!K55</f>
        <v>0613504824</v>
      </c>
      <c r="E536" s="17"/>
    </row>
    <row r="537" spans="1:5" x14ac:dyDescent="0.55000000000000004">
      <c r="C537" s="10"/>
      <c r="E537" s="10"/>
    </row>
    <row r="538" spans="1:5" x14ac:dyDescent="0.55000000000000004">
      <c r="C538" s="10"/>
      <c r="E538" s="10"/>
    </row>
    <row r="539" spans="1:5" x14ac:dyDescent="0.55000000000000004">
      <c r="C539" s="10"/>
      <c r="E539" s="10"/>
    </row>
    <row r="540" spans="1:5" x14ac:dyDescent="0.55000000000000004">
      <c r="C540" s="10"/>
      <c r="E540" s="10"/>
    </row>
    <row r="541" spans="1:5" x14ac:dyDescent="0.55000000000000004">
      <c r="C541" s="10"/>
      <c r="E541" s="10"/>
    </row>
    <row r="542" spans="1:5" x14ac:dyDescent="0.55000000000000004">
      <c r="C542" s="10"/>
      <c r="E542" s="10"/>
    </row>
    <row r="543" spans="1:5" x14ac:dyDescent="0.55000000000000004">
      <c r="C543" s="10"/>
      <c r="E543" s="10"/>
    </row>
    <row r="544" spans="1:5" x14ac:dyDescent="0.55000000000000004">
      <c r="C544" s="10"/>
      <c r="E544" s="10"/>
    </row>
    <row r="545" spans="3:5" x14ac:dyDescent="0.55000000000000004">
      <c r="C545" s="10"/>
      <c r="E545" s="10"/>
    </row>
    <row r="546" spans="3:5" x14ac:dyDescent="0.55000000000000004">
      <c r="C546" s="10"/>
      <c r="E546" s="10"/>
    </row>
    <row r="547" spans="3:5" x14ac:dyDescent="0.55000000000000004">
      <c r="C547" s="10"/>
      <c r="E547" s="10"/>
    </row>
    <row r="548" spans="3:5" x14ac:dyDescent="0.55000000000000004">
      <c r="C548" s="10"/>
      <c r="E548" s="10"/>
    </row>
    <row r="549" spans="3:5" x14ac:dyDescent="0.55000000000000004">
      <c r="C549" s="10"/>
      <c r="E549" s="10"/>
    </row>
    <row r="550" spans="3:5" x14ac:dyDescent="0.55000000000000004">
      <c r="C550" s="10"/>
      <c r="E550" s="10"/>
    </row>
    <row r="551" spans="3:5" x14ac:dyDescent="0.55000000000000004">
      <c r="C551" s="10"/>
      <c r="E551" s="10"/>
    </row>
    <row r="552" spans="3:5" x14ac:dyDescent="0.55000000000000004">
      <c r="C552" s="10"/>
      <c r="E552" s="10"/>
    </row>
    <row r="553" spans="3:5" x14ac:dyDescent="0.55000000000000004">
      <c r="C553" s="10"/>
      <c r="E553" s="10"/>
    </row>
  </sheetData>
  <mergeCells count="78">
    <mergeCell ref="A211:E211"/>
    <mergeCell ref="A212:E212"/>
    <mergeCell ref="A190:E190"/>
    <mergeCell ref="A213:E213"/>
    <mergeCell ref="A65:E65"/>
    <mergeCell ref="A66:E66"/>
    <mergeCell ref="A85:E85"/>
    <mergeCell ref="A86:E86"/>
    <mergeCell ref="A87:E87"/>
    <mergeCell ref="A108:E108"/>
    <mergeCell ref="A106:E106"/>
    <mergeCell ref="A107:E107"/>
    <mergeCell ref="A171:E171"/>
    <mergeCell ref="A149:E149"/>
    <mergeCell ref="A150:E150"/>
    <mergeCell ref="A191:E191"/>
    <mergeCell ref="A1:E1"/>
    <mergeCell ref="A2:E2"/>
    <mergeCell ref="A3:E3"/>
    <mergeCell ref="A22:E22"/>
    <mergeCell ref="A23:E23"/>
    <mergeCell ref="A24:E24"/>
    <mergeCell ref="A43:E43"/>
    <mergeCell ref="A44:E44"/>
    <mergeCell ref="A45:E45"/>
    <mergeCell ref="A64:E64"/>
    <mergeCell ref="A192:E192"/>
    <mergeCell ref="A127:E127"/>
    <mergeCell ref="A128:E128"/>
    <mergeCell ref="A129:E129"/>
    <mergeCell ref="A169:E169"/>
    <mergeCell ref="A170:E170"/>
    <mergeCell ref="A148:E148"/>
    <mergeCell ref="A254:E254"/>
    <mergeCell ref="A232:E232"/>
    <mergeCell ref="A233:E233"/>
    <mergeCell ref="A234:E234"/>
    <mergeCell ref="A316:E316"/>
    <mergeCell ref="A255:E255"/>
    <mergeCell ref="A274:E274"/>
    <mergeCell ref="A275:E275"/>
    <mergeCell ref="A276:E276"/>
    <mergeCell ref="A253:E253"/>
    <mergeCell ref="A317:E317"/>
    <mergeCell ref="A318:E318"/>
    <mergeCell ref="A337:E337"/>
    <mergeCell ref="A295:E295"/>
    <mergeCell ref="A296:E296"/>
    <mergeCell ref="A297:E297"/>
    <mergeCell ref="A338:E338"/>
    <mergeCell ref="A339:E339"/>
    <mergeCell ref="A381:E381"/>
    <mergeCell ref="A358:E358"/>
    <mergeCell ref="A359:E359"/>
    <mergeCell ref="A360:E360"/>
    <mergeCell ref="A379:E379"/>
    <mergeCell ref="A380:E380"/>
    <mergeCell ref="A464:E464"/>
    <mergeCell ref="A465:E465"/>
    <mergeCell ref="A484:E484"/>
    <mergeCell ref="A485:E485"/>
    <mergeCell ref="A486:E486"/>
    <mergeCell ref="A528:E528"/>
    <mergeCell ref="A400:E400"/>
    <mergeCell ref="A401:E401"/>
    <mergeCell ref="A402:E402"/>
    <mergeCell ref="A526:E526"/>
    <mergeCell ref="A527:E527"/>
    <mergeCell ref="A443:E443"/>
    <mergeCell ref="A444:E444"/>
    <mergeCell ref="A421:E421"/>
    <mergeCell ref="A422:E422"/>
    <mergeCell ref="A423:E423"/>
    <mergeCell ref="A442:E442"/>
    <mergeCell ref="A505:E505"/>
    <mergeCell ref="A506:E506"/>
    <mergeCell ref="A507:E507"/>
    <mergeCell ref="A463:E463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9D05-7A2A-465D-9762-E4E303664CE1}">
  <sheetPr>
    <tabColor theme="8" tint="0.79998168889431442"/>
  </sheetPr>
  <dimension ref="A1:F110"/>
  <sheetViews>
    <sheetView zoomScaleNormal="100" workbookViewId="0">
      <pane xSplit="1" ySplit="4" topLeftCell="B95" activePane="bottomRight" state="frozen"/>
      <selection pane="topRight" activeCell="B1" sqref="B1"/>
      <selection pane="bottomLeft" activeCell="A5" sqref="A5"/>
      <selection pane="bottomRight" activeCell="D102" sqref="D102"/>
    </sheetView>
  </sheetViews>
  <sheetFormatPr defaultColWidth="8.7109375" defaultRowHeight="24" x14ac:dyDescent="0.55000000000000004"/>
  <cols>
    <col min="1" max="1" width="5.42578125" style="6" bestFit="1" customWidth="1"/>
    <col min="2" max="2" width="24" style="6" bestFit="1" customWidth="1"/>
    <col min="3" max="3" width="31.140625" style="6" customWidth="1"/>
    <col min="4" max="4" width="25.140625" style="6" bestFit="1" customWidth="1"/>
    <col min="5" max="5" width="22.7109375" style="6" bestFit="1" customWidth="1"/>
    <col min="6" max="16384" width="8.7109375" style="6"/>
  </cols>
  <sheetData>
    <row r="1" spans="1:6" x14ac:dyDescent="0.55000000000000004">
      <c r="A1" s="106" t="s">
        <v>554</v>
      </c>
      <c r="B1" s="106"/>
      <c r="C1" s="106"/>
      <c r="D1" s="106"/>
      <c r="E1" s="106"/>
    </row>
    <row r="2" spans="1:6" x14ac:dyDescent="0.55000000000000004">
      <c r="A2" s="106" t="str">
        <f>รายชื่อทีมประถม!A2</f>
        <v>วันที่ 11 กุมภาพันธ์ พ.ศ. 2569 ณ สนามฟุตบอล 1 สนามกีฬา อบจ.แพร่1</v>
      </c>
      <c r="B2" s="106"/>
      <c r="C2" s="106"/>
      <c r="D2" s="106"/>
      <c r="E2" s="106"/>
    </row>
    <row r="3" spans="1:6" x14ac:dyDescent="0.55000000000000004">
      <c r="A3" s="108" t="s">
        <v>30</v>
      </c>
      <c r="B3" s="107"/>
      <c r="C3" s="16"/>
      <c r="D3" s="16"/>
      <c r="E3" s="16"/>
    </row>
    <row r="4" spans="1:6" x14ac:dyDescent="0.55000000000000004">
      <c r="A4" s="23" t="s">
        <v>27</v>
      </c>
      <c r="B4" s="24" t="s">
        <v>2</v>
      </c>
      <c r="C4" s="24" t="s">
        <v>0</v>
      </c>
      <c r="D4" s="36" t="s">
        <v>4</v>
      </c>
      <c r="E4" s="36" t="s">
        <v>28</v>
      </c>
      <c r="F4" s="25"/>
    </row>
    <row r="5" spans="1:6" x14ac:dyDescent="0.55000000000000004">
      <c r="A5" s="26">
        <v>1</v>
      </c>
      <c r="B5" s="11" t="str">
        <f>ม.ต้น!B5</f>
        <v>BLR01</v>
      </c>
      <c r="C5" s="28" t="str">
        <f>ม.ต้น!A8</f>
        <v>โรงเรียนบ้านเหล่า รัฐราษฎร์บำรุง</v>
      </c>
      <c r="D5" s="11" t="str">
        <f>ม.ต้น!B8</f>
        <v>ด.ช.ปวริศ มิ่งมา</v>
      </c>
      <c r="E5" s="11" t="str">
        <f>ม.ต้น!D8</f>
        <v>นายรัชตะ ดาแว่น</v>
      </c>
    </row>
    <row r="6" spans="1:6" x14ac:dyDescent="0.55000000000000004">
      <c r="A6" s="25"/>
      <c r="B6" s="13"/>
      <c r="C6" s="25" t="str">
        <f>ม.ต้น!A10</f>
        <v>0873574308</v>
      </c>
      <c r="D6" s="13" t="str">
        <f>ม.ต้น!B9</f>
        <v>ด.ช.ฐิติศักดิ์ เป็กษา</v>
      </c>
      <c r="E6" s="13" t="str">
        <f>ม.ต้น!D9</f>
        <v>0873574308</v>
      </c>
    </row>
    <row r="7" spans="1:6" x14ac:dyDescent="0.55000000000000004">
      <c r="A7" s="25"/>
      <c r="B7" s="13"/>
      <c r="C7" s="25" t="str">
        <f>ม.ต้น!A11</f>
        <v>0873574308</v>
      </c>
      <c r="D7" s="13" t="str">
        <f>ม.ต้น!B10</f>
        <v>ด.ช.ชัยวุฒิ ค่ายคำ</v>
      </c>
      <c r="E7" s="13" t="str">
        <f>ม.ต้น!D10</f>
        <v>นายกิตติศักดิ์ นองนุข</v>
      </c>
    </row>
    <row r="8" spans="1:6" x14ac:dyDescent="0.55000000000000004">
      <c r="A8" s="27"/>
      <c r="B8" s="15"/>
      <c r="C8" s="27"/>
      <c r="D8" s="15" t="str">
        <f>ม.ต้น!B11</f>
        <v>ด.ช.ขวัญชัย บ่อแก้ว</v>
      </c>
      <c r="E8" s="15" t="str">
        <f>ม.ต้น!D11</f>
        <v>0873574308</v>
      </c>
    </row>
    <row r="9" spans="1:6" x14ac:dyDescent="0.55000000000000004">
      <c r="A9" s="26">
        <v>2</v>
      </c>
      <c r="B9" s="11" t="str">
        <f>ม.ต้น!B26</f>
        <v>โรงเรียนบ้านน้ำริน</v>
      </c>
      <c r="C9" s="28" t="str">
        <f>ม.ต้น!A29</f>
        <v>โรงเรียนบ้านน้ำริน(คุรุราษฎร์รังสรรค์)</v>
      </c>
      <c r="D9" s="11" t="str">
        <f>ม.ต้น!B29</f>
        <v>นายวราวุฒิ  หอมสุวรรณ์</v>
      </c>
      <c r="E9" s="11" t="str">
        <f>ม.ต้น!D29</f>
        <v>น.ส.วรรณภา  ปันปาเจริญ</v>
      </c>
    </row>
    <row r="10" spans="1:6" x14ac:dyDescent="0.55000000000000004">
      <c r="A10" s="25"/>
      <c r="B10" s="13"/>
      <c r="C10" s="25" t="str">
        <f>ม.ต้น!A31</f>
        <v>0864291953</v>
      </c>
      <c r="D10" s="13" t="str">
        <f>ม.ต้น!B30</f>
        <v>นายณัฐกรณ์  ปัญญาใจ</v>
      </c>
      <c r="E10" s="13" t="str">
        <f>ม.ต้น!D30</f>
        <v>0844545685</v>
      </c>
    </row>
    <row r="11" spans="1:6" x14ac:dyDescent="0.55000000000000004">
      <c r="A11" s="25"/>
      <c r="B11" s="13"/>
      <c r="C11" s="25"/>
      <c r="D11" s="13" t="str">
        <f>ม.ต้น!B31</f>
        <v>นายนัธทวัฒน์  ป่าม่วง</v>
      </c>
      <c r="E11" s="13" t="str">
        <f>ม.ต้น!D31</f>
        <v>นางพิมพร  การบรรจง</v>
      </c>
    </row>
    <row r="12" spans="1:6" x14ac:dyDescent="0.55000000000000004">
      <c r="A12" s="27"/>
      <c r="B12" s="15"/>
      <c r="C12" s="27"/>
      <c r="D12" s="15" t="str">
        <f>ม.ต้น!B32</f>
        <v>นายธนกฤต  คำใส</v>
      </c>
      <c r="E12" s="15" t="str">
        <f>ม.ต้น!D32</f>
        <v>0864291953</v>
      </c>
    </row>
    <row r="13" spans="1:6" x14ac:dyDescent="0.55000000000000004">
      <c r="A13" s="26">
        <v>3</v>
      </c>
      <c r="B13" s="11" t="str">
        <f>ม.ต้น!B47</f>
        <v>B.O.1</v>
      </c>
      <c r="C13" s="11" t="str">
        <f>ม.ต้น!A50</f>
        <v>โรงเรียนบ้านอ้อยวิทยาคาร</v>
      </c>
      <c r="D13" s="13" t="str">
        <f>ม.ต้น!B50</f>
        <v>ด.ช.กฤตเมธ การัตน์</v>
      </c>
      <c r="E13" s="13" t="str">
        <f>ม.ต้น!D50</f>
        <v>นางพิมพ์ชนก อริยะศักดิ์</v>
      </c>
    </row>
    <row r="14" spans="1:6" x14ac:dyDescent="0.55000000000000004">
      <c r="A14" s="25"/>
      <c r="B14" s="13"/>
      <c r="C14" s="13" t="str">
        <f>ม.ต้น!A52</f>
        <v>054649620</v>
      </c>
      <c r="D14" s="13" t="str">
        <f>ม.ต้น!B51</f>
        <v>ด.ช.นภัสกร ทองอิ่น</v>
      </c>
      <c r="E14" s="13" t="str">
        <f>ม.ต้น!D51</f>
        <v>0827806709</v>
      </c>
    </row>
    <row r="15" spans="1:6" x14ac:dyDescent="0.55000000000000004">
      <c r="A15" s="25"/>
      <c r="B15" s="13"/>
      <c r="C15" s="13"/>
      <c r="D15" s="13" t="str">
        <f>ม.ต้น!B52</f>
        <v>ด.ช.ภาณุภัทร วันชัย</v>
      </c>
      <c r="E15" s="13" t="str">
        <f>ม.ต้น!D52</f>
        <v>น.ส.ฝนทิพย์ ธนชัยสิทธิกุล</v>
      </c>
    </row>
    <row r="16" spans="1:6" x14ac:dyDescent="0.55000000000000004">
      <c r="A16" s="27"/>
      <c r="B16" s="15"/>
      <c r="C16" s="15"/>
      <c r="D16" s="13" t="str">
        <f>ม.ต้น!B53</f>
        <v>-</v>
      </c>
      <c r="E16" s="13" t="str">
        <f>ม.ต้น!D53</f>
        <v>0949198953</v>
      </c>
    </row>
    <row r="17" spans="1:5" x14ac:dyDescent="0.55000000000000004">
      <c r="A17" s="26">
        <v>4</v>
      </c>
      <c r="B17" s="11" t="str">
        <f>ม.ต้น!B68</f>
        <v>B.O.2</v>
      </c>
      <c r="C17" s="28" t="str">
        <f>ม.ต้น!A71</f>
        <v>โรงเรียนบ้านอ้อยวิทยาคาร</v>
      </c>
      <c r="D17" s="11" t="str">
        <f>ม.ต้น!B71</f>
        <v>นายกฤษณกรรณ์ ศิริพันธ์</v>
      </c>
      <c r="E17" s="29" t="str">
        <f>ม.ต้น!D71</f>
        <v>น.ส.ฝนทิพย์ ธนชัยสิทธิกุล</v>
      </c>
    </row>
    <row r="18" spans="1:5" x14ac:dyDescent="0.55000000000000004">
      <c r="A18" s="25"/>
      <c r="B18" s="13"/>
      <c r="C18" s="25" t="str">
        <f>ม.ต้น!A73</f>
        <v>054649620</v>
      </c>
      <c r="D18" s="13" t="str">
        <f>ม.ต้น!B72</f>
        <v>นายธนโชติ ศรีตะเขต</v>
      </c>
      <c r="E18" s="30" t="str">
        <f>ม.ต้น!D72</f>
        <v>0949198953</v>
      </c>
    </row>
    <row r="19" spans="1:5" x14ac:dyDescent="0.55000000000000004">
      <c r="A19" s="25"/>
      <c r="B19" s="13"/>
      <c r="C19" s="25"/>
      <c r="D19" s="13" t="str">
        <f>ม.ต้น!B73</f>
        <v>นายภาคิน ติปัญโย</v>
      </c>
      <c r="E19" s="30" t="str">
        <f>ม.ต้น!D73</f>
        <v>นางพิมพ์ชนก อริยะศักดิ์</v>
      </c>
    </row>
    <row r="20" spans="1:5" x14ac:dyDescent="0.55000000000000004">
      <c r="A20" s="27"/>
      <c r="B20" s="15"/>
      <c r="C20" s="27"/>
      <c r="D20" s="15" t="str">
        <f>ม.ต้น!B74</f>
        <v>-</v>
      </c>
      <c r="E20" s="31" t="str">
        <f>ม.ต้น!D74</f>
        <v>0827806709</v>
      </c>
    </row>
    <row r="21" spans="1:5" x14ac:dyDescent="0.55000000000000004">
      <c r="A21" s="26">
        <v>5</v>
      </c>
      <c r="B21" s="11" t="str">
        <f>ม.ต้น!B89</f>
        <v>วังเบอะ1</v>
      </c>
      <c r="C21" s="11" t="str">
        <f>ม.ต้น!A92</f>
        <v>โรงเรียนบ้านวังเบอะ</v>
      </c>
      <c r="D21" s="13" t="str">
        <f>ม.ต้น!B92</f>
        <v>ด.ช.พุทธคุณ เงินทรัพย์</v>
      </c>
      <c r="E21" s="13" t="str">
        <f>ม.ต้น!D92</f>
        <v>นายสุริยัน อนุวงศ์</v>
      </c>
    </row>
    <row r="22" spans="1:5" x14ac:dyDescent="0.55000000000000004">
      <c r="A22" s="25"/>
      <c r="B22" s="13"/>
      <c r="C22" s="13" t="str">
        <f>ม.ต้น!A94</f>
        <v>0614144158</v>
      </c>
      <c r="D22" s="13" t="str">
        <f>ม.ต้น!B93</f>
        <v>ด.ช.ธรรมคุณ เงินทรัพย์</v>
      </c>
      <c r="E22" s="13" t="str">
        <f>ม.ต้น!D93</f>
        <v>0614144158</v>
      </c>
    </row>
    <row r="23" spans="1:5" x14ac:dyDescent="0.55000000000000004">
      <c r="A23" s="25"/>
      <c r="B23" s="13"/>
      <c r="C23" s="13"/>
      <c r="D23" s="13" t="str">
        <f>ม.ต้น!B94</f>
        <v>ด.ช.ภานุวัฒน์ บรรเทา</v>
      </c>
      <c r="E23" s="13" t="str">
        <f>ม.ต้น!D94</f>
        <v>นายอัษฎากร  ดอนจักร</v>
      </c>
    </row>
    <row r="24" spans="1:5" x14ac:dyDescent="0.55000000000000004">
      <c r="A24" s="27"/>
      <c r="B24" s="15"/>
      <c r="C24" s="15"/>
      <c r="D24" s="15" t="str">
        <f>ม.ต้น!B95</f>
        <v>ด.ช.อดิเทพ เครื่องแก้ว</v>
      </c>
      <c r="E24" s="15" t="str">
        <f>ม.ต้น!D95</f>
        <v>0884148698</v>
      </c>
    </row>
    <row r="25" spans="1:5" x14ac:dyDescent="0.55000000000000004">
      <c r="A25" s="26">
        <v>6</v>
      </c>
      <c r="B25" s="11" t="str">
        <f>ม.ต้น!B110</f>
        <v>วังเบอะ 2</v>
      </c>
      <c r="C25" s="11" t="str">
        <f>ม.ต้น!A113</f>
        <v>โรงเรียนบ้านวังเบอะ</v>
      </c>
      <c r="D25" s="13" t="str">
        <f>ม.ต้น!B113</f>
        <v>ด.ช.ธันวา จีมา</v>
      </c>
      <c r="E25" s="13" t="str">
        <f>ม.ต้น!D113</f>
        <v>นายวีระพันธ์  นุ่มนิ่ม</v>
      </c>
    </row>
    <row r="26" spans="1:5" x14ac:dyDescent="0.55000000000000004">
      <c r="A26" s="25"/>
      <c r="B26" s="13"/>
      <c r="C26" s="13" t="str">
        <f>ม.ต้น!A115</f>
        <v>0614144158</v>
      </c>
      <c r="D26" s="13" t="str">
        <f>ม.ต้น!B114</f>
        <v>ด.ช.สรวิศ จำปาทอง</v>
      </c>
      <c r="E26" s="13" t="str">
        <f>ม.ต้น!D114</f>
        <v>0954500804</v>
      </c>
    </row>
    <row r="27" spans="1:5" x14ac:dyDescent="0.55000000000000004">
      <c r="A27" s="25"/>
      <c r="B27" s="13"/>
      <c r="C27" s="13"/>
      <c r="D27" s="13" t="str">
        <f>ม.ต้น!B115</f>
        <v>ด.ช.ธนภัทร คำปา</v>
      </c>
      <c r="E27" s="13" t="str">
        <f>ม.ต้น!D115</f>
        <v>นายภานุพงษ์  จองปิหย่า</v>
      </c>
    </row>
    <row r="28" spans="1:5" x14ac:dyDescent="0.55000000000000004">
      <c r="A28" s="27"/>
      <c r="B28" s="15"/>
      <c r="C28" s="15"/>
      <c r="D28" s="13" t="str">
        <f>ม.ต้น!B116</f>
        <v>ด.ช.ธนวัฒน์ สายเหว</v>
      </c>
      <c r="E28" s="13" t="str">
        <f>ม.ต้น!D116</f>
        <v>0807923455</v>
      </c>
    </row>
    <row r="29" spans="1:5" x14ac:dyDescent="0.55000000000000004">
      <c r="A29" s="26">
        <v>7</v>
      </c>
      <c r="B29" s="11" t="str">
        <f>ม.ต้น!B131</f>
        <v>SATIT 1</v>
      </c>
      <c r="C29" s="28" t="str">
        <f>ม.ต้น!A134</f>
        <v>โรงเรียนสาธิตเทศบาลบ้านเชตวัน</v>
      </c>
      <c r="D29" s="11" t="str">
        <f>ม.ต้น!B134</f>
        <v>นายฉัตรดนัย ขอนคำ</v>
      </c>
      <c r="E29" s="11" t="str">
        <f>ม.ต้น!D134</f>
        <v>นายรุ่งโรจน์ ชำนาญ</v>
      </c>
    </row>
    <row r="30" spans="1:5" x14ac:dyDescent="0.55000000000000004">
      <c r="A30" s="25"/>
      <c r="B30" s="13"/>
      <c r="C30" s="25" t="str">
        <f>ม.ต้น!A136</f>
        <v>054511407</v>
      </c>
      <c r="D30" s="13" t="str">
        <f>ม.ต้น!B135</f>
        <v>นายณัฐดนัย ณรงค์พันธ์</v>
      </c>
      <c r="E30" s="13" t="str">
        <f>ม.ต้น!D135</f>
        <v>0892650835</v>
      </c>
    </row>
    <row r="31" spans="1:5" x14ac:dyDescent="0.55000000000000004">
      <c r="A31" s="25"/>
      <c r="B31" s="13"/>
      <c r="C31" s="25"/>
      <c r="D31" s="13" t="str">
        <f>ม.ต้น!B136</f>
        <v>นายอัครวิน วนมา</v>
      </c>
      <c r="E31" s="13" t="str">
        <f>ม.ต้น!D136</f>
        <v>นายภุชงค์ อ่องละออ</v>
      </c>
    </row>
    <row r="32" spans="1:5" x14ac:dyDescent="0.55000000000000004">
      <c r="A32" s="27"/>
      <c r="B32" s="15"/>
      <c r="C32" s="27"/>
      <c r="D32" s="15" t="str">
        <f>ม.ต้น!B137</f>
        <v>-</v>
      </c>
      <c r="E32" s="15" t="str">
        <f>ม.ต้น!D137</f>
        <v>นายไอยเรศ ถิ่นสุข</v>
      </c>
    </row>
    <row r="33" spans="1:5" x14ac:dyDescent="0.55000000000000004">
      <c r="A33" s="26">
        <v>8</v>
      </c>
      <c r="B33" s="11" t="str">
        <f>ม.ต้น!B152</f>
        <v>SATIT 2</v>
      </c>
      <c r="C33" s="11" t="str">
        <f>ม.ต้น!A155</f>
        <v>โรงเรียนสาธิตเทศบาลบ้านเชตวัน</v>
      </c>
      <c r="D33" s="13" t="str">
        <f>ม.ต้น!B155</f>
        <v>น.ส.ธนิกุล ปัดเป่า</v>
      </c>
      <c r="E33" s="13" t="str">
        <f>ม.ต้น!D155</f>
        <v>นายรุ่งโรจน์ ชำนาญ</v>
      </c>
    </row>
    <row r="34" spans="1:5" x14ac:dyDescent="0.55000000000000004">
      <c r="A34" s="25"/>
      <c r="B34" s="13"/>
      <c r="C34" s="13" t="str">
        <f>ม.ต้น!A157</f>
        <v>054 511407</v>
      </c>
      <c r="D34" s="13" t="str">
        <f>ม.ต้น!B156</f>
        <v>น.ส.พัชรกันย์ หงษ์สามสิบห้า</v>
      </c>
      <c r="E34" s="13" t="str">
        <f>ม.ต้น!D156</f>
        <v>0892650835</v>
      </c>
    </row>
    <row r="35" spans="1:5" x14ac:dyDescent="0.55000000000000004">
      <c r="A35" s="25"/>
      <c r="B35" s="13"/>
      <c r="C35" s="13"/>
      <c r="D35" s="13" t="str">
        <f>ม.ต้น!B157</f>
        <v>น.ส.วรินทิรา ขัดสม</v>
      </c>
      <c r="E35" s="13" t="str">
        <f>ม.ต้น!D157</f>
        <v>นายไอยเรศ ถิ่นสุข</v>
      </c>
    </row>
    <row r="36" spans="1:5" x14ac:dyDescent="0.55000000000000004">
      <c r="A36" s="27"/>
      <c r="B36" s="15"/>
      <c r="C36" s="15"/>
      <c r="D36" s="13" t="str">
        <f>ม.ต้น!B158</f>
        <v>-</v>
      </c>
      <c r="E36" s="13" t="str">
        <f>ม.ต้น!D158</f>
        <v>0987936832</v>
      </c>
    </row>
    <row r="37" spans="1:5" x14ac:dyDescent="0.55000000000000004">
      <c r="A37" s="26">
        <v>9</v>
      </c>
      <c r="B37" s="11" t="str">
        <f>ม.ต้น!B173</f>
        <v>WKU Water Rocket</v>
      </c>
      <c r="C37" s="28" t="str">
        <f>ม.ต้น!A176</f>
        <v>โรงเรียนวิไลเกียรติอุปถัมภ์</v>
      </c>
      <c r="D37" s="11" t="str">
        <f>ม.ต้น!B176</f>
        <v>ด.ช.จิรภัทร พรมเนตร</v>
      </c>
      <c r="E37" s="11" t="str">
        <f>ม.ต้น!D176</f>
        <v>น.ส.สุวิมล  พันธ์เครือ</v>
      </c>
    </row>
    <row r="38" spans="1:5" x14ac:dyDescent="0.55000000000000004">
      <c r="A38" s="25"/>
      <c r="B38" s="13"/>
      <c r="C38" s="25" t="str">
        <f>ม.ต้น!A178</f>
        <v>091-8588994</v>
      </c>
      <c r="D38" s="13" t="str">
        <f>ม.ต้น!B177</f>
        <v>ด.ช.ธีรชัย แสงแก้วศรี</v>
      </c>
      <c r="E38" s="13" t="str">
        <f>ม.ต้น!D177</f>
        <v>091-8588994</v>
      </c>
    </row>
    <row r="39" spans="1:5" x14ac:dyDescent="0.55000000000000004">
      <c r="A39" s="25"/>
      <c r="B39" s="13"/>
      <c r="C39" s="25"/>
      <c r="D39" s="13" t="str">
        <f>ม.ต้น!B178</f>
        <v>ด.ช.ธนโชติ  ไชยชนะ</v>
      </c>
      <c r="E39" s="13" t="str">
        <f>ม.ต้น!D178</f>
        <v>น.ส.ปวันรัตน์  นามดวง</v>
      </c>
    </row>
    <row r="40" spans="1:5" x14ac:dyDescent="0.55000000000000004">
      <c r="A40" s="27"/>
      <c r="B40" s="15"/>
      <c r="C40" s="27"/>
      <c r="D40" s="15" t="str">
        <f>ม.ต้น!B179</f>
        <v>ด.ช.สุรศักดิ์  คงสิงห์</v>
      </c>
      <c r="E40" s="15" t="str">
        <f>ม.ต้น!D179</f>
        <v>080-4962933</v>
      </c>
    </row>
    <row r="41" spans="1:5" x14ac:dyDescent="0.55000000000000004">
      <c r="A41" s="26">
        <v>10</v>
      </c>
      <c r="B41" s="11" t="str">
        <f>ม.ต้น!B194</f>
        <v>HRN.1</v>
      </c>
      <c r="C41" s="11" t="str">
        <f>ม.ต้น!A197</f>
        <v>โรงเรียนบ้านห้วยโรงนอก</v>
      </c>
      <c r="D41" s="13" t="str">
        <f>ม.ต้น!B197</f>
        <v>น.ส.ชมพูนุช ศรีไชยวงค์</v>
      </c>
      <c r="E41" s="13" t="str">
        <f>ม.ต้น!D197</f>
        <v>น.ส.วิภาวรรณ ปราบสงบ</v>
      </c>
    </row>
    <row r="42" spans="1:5" x14ac:dyDescent="0.55000000000000004">
      <c r="A42" s="25"/>
      <c r="B42" s="13"/>
      <c r="C42" s="13" t="str">
        <f>ม.ต้น!A199</f>
        <v>0882965924</v>
      </c>
      <c r="D42" s="13" t="str">
        <f>ม.ต้น!B198</f>
        <v>น.ส.จุฑาธิป  ประดิษฐ์</v>
      </c>
      <c r="E42" s="13" t="str">
        <f>ม.ต้น!D198</f>
        <v>0882965924</v>
      </c>
    </row>
    <row r="43" spans="1:5" x14ac:dyDescent="0.55000000000000004">
      <c r="A43" s="25"/>
      <c r="B43" s="13"/>
      <c r="C43" s="13"/>
      <c r="D43" s="13" t="str">
        <f>ม.ต้น!B199</f>
        <v>น.ส.โชติกา  เหลานาคำ</v>
      </c>
      <c r="E43" s="13" t="str">
        <f>ม.ต้น!D199</f>
        <v>น.ส.พรดนัย  ทองคำ</v>
      </c>
    </row>
    <row r="44" spans="1:5" x14ac:dyDescent="0.55000000000000004">
      <c r="A44" s="27"/>
      <c r="B44" s="15"/>
      <c r="C44" s="15"/>
      <c r="D44" s="15" t="str">
        <f>ม.ต้น!B200</f>
        <v>-</v>
      </c>
      <c r="E44" s="15" t="str">
        <f>ม.ต้น!D200</f>
        <v>0875663533</v>
      </c>
    </row>
    <row r="45" spans="1:5" x14ac:dyDescent="0.55000000000000004">
      <c r="A45" s="26">
        <v>11</v>
      </c>
      <c r="B45" s="11" t="str">
        <f>ม.ต้น!B215</f>
        <v>SC ROCKET 3</v>
      </c>
      <c r="C45" s="11" t="str">
        <f>ม.ต้น!A218</f>
        <v>โรงเรียนสูงเม่นชนูปถัมภ์</v>
      </c>
      <c r="D45" s="13" t="str">
        <f>ม.ต้น!B218</f>
        <v>น.ส.รัชฎาภรณ์  มีเดช</v>
      </c>
      <c r="E45" s="13" t="str">
        <f>ม.ต้น!D218</f>
        <v>นายยุทธศักดิ์ ศรีอินทยุทธ</v>
      </c>
    </row>
    <row r="46" spans="1:5" x14ac:dyDescent="0.55000000000000004">
      <c r="A46" s="25"/>
      <c r="B46" s="13"/>
      <c r="C46" s="13" t="str">
        <f>ม.ต้น!A220</f>
        <v>054541604</v>
      </c>
      <c r="D46" s="13" t="str">
        <f>ม.ต้น!B219</f>
        <v>นายพชรพล จัดของ</v>
      </c>
      <c r="E46" s="13" t="str">
        <f>ม.ต้น!D219</f>
        <v>0873009451</v>
      </c>
    </row>
    <row r="47" spans="1:5" x14ac:dyDescent="0.55000000000000004">
      <c r="A47" s="25"/>
      <c r="B47" s="13"/>
      <c r="C47" s="13"/>
      <c r="D47" s="13" t="str">
        <f>ม.ต้น!B220</f>
        <v>นายภัทรภูมิ  จับจ่าย</v>
      </c>
      <c r="E47" s="13" t="str">
        <f>ม.ต้น!D220</f>
        <v>น.ส.อรอุมา บำรุง</v>
      </c>
    </row>
    <row r="48" spans="1:5" x14ac:dyDescent="0.55000000000000004">
      <c r="A48" s="27"/>
      <c r="B48" s="15"/>
      <c r="C48" s="15"/>
      <c r="D48" s="15" t="str">
        <f>ม.ต้น!B221</f>
        <v>-</v>
      </c>
      <c r="E48" s="15" t="str">
        <f>ม.ต้น!D221</f>
        <v>0892636658</v>
      </c>
    </row>
    <row r="49" spans="1:5" x14ac:dyDescent="0.55000000000000004">
      <c r="A49" s="26">
        <v>12</v>
      </c>
      <c r="B49" s="11" t="str">
        <f>ม.ต้น!B236</f>
        <v>SC ROCKET 4</v>
      </c>
      <c r="C49" s="11" t="str">
        <f>ม.ต้น!A239</f>
        <v>โรงเรียนสูงเม่นชนูปถัมภ์</v>
      </c>
      <c r="D49" s="13" t="str">
        <f>ม.ต้น!B239</f>
        <v>ด.ช.กฤษดา พอสม</v>
      </c>
      <c r="E49" s="13" t="str">
        <f>ม.ต้น!D239</f>
        <v>นายยุทธศักดิ์ ศรีอินทยุทธ</v>
      </c>
    </row>
    <row r="50" spans="1:5" x14ac:dyDescent="0.55000000000000004">
      <c r="A50" s="25"/>
      <c r="B50" s="13"/>
      <c r="C50" s="13" t="str">
        <f>ม.ต้น!A241</f>
        <v>054541604</v>
      </c>
      <c r="D50" s="13" t="str">
        <f>ม.ต้น!B240</f>
        <v>ด.ญ.ณัฐติกาญณ์ กาวิน</v>
      </c>
      <c r="E50" s="13" t="str">
        <f>ม.ต้น!D240</f>
        <v>0873009451</v>
      </c>
    </row>
    <row r="51" spans="1:5" x14ac:dyDescent="0.55000000000000004">
      <c r="A51" s="25"/>
      <c r="B51" s="13"/>
      <c r="C51" s="13"/>
      <c r="D51" s="13" t="str">
        <f>ม.ต้น!B241</f>
        <v>ด.ญ.ปภัสราภรณ์ พลอยเขียว</v>
      </c>
      <c r="E51" s="13" t="str">
        <f>ม.ต้น!D241</f>
        <v>น.ส.อรอุมา บำรุง</v>
      </c>
    </row>
    <row r="52" spans="1:5" x14ac:dyDescent="0.55000000000000004">
      <c r="A52" s="27"/>
      <c r="B52" s="15"/>
      <c r="C52" s="15"/>
      <c r="D52" s="13" t="str">
        <f>ม.ต้น!B242</f>
        <v>-</v>
      </c>
      <c r="E52" s="13" t="str">
        <f>ม.ต้น!D242</f>
        <v>0892636658</v>
      </c>
    </row>
    <row r="53" spans="1:5" x14ac:dyDescent="0.55000000000000004">
      <c r="A53" s="26">
        <v>13</v>
      </c>
      <c r="B53" s="11" t="str">
        <f>ม.ต้น!B257</f>
        <v>ลองฮัก</v>
      </c>
      <c r="C53" s="28" t="str">
        <f>ม.ต้น!A260</f>
        <v>โรงเรียนลองวิทยา</v>
      </c>
      <c r="D53" s="11" t="str">
        <f>ม.ต้น!B260</f>
        <v>ด.ช.ณัฐภูมิ ปนเปี้ย</v>
      </c>
      <c r="E53" s="29" t="str">
        <f>ม.ต้น!D260</f>
        <v>น.ส.ศุภนิดา พรวนเจริญ</v>
      </c>
    </row>
    <row r="54" spans="1:5" x14ac:dyDescent="0.55000000000000004">
      <c r="A54" s="25"/>
      <c r="B54" s="13"/>
      <c r="C54" s="25" t="str">
        <f>ม.ต้น!A262</f>
        <v>054581439</v>
      </c>
      <c r="D54" s="13" t="str">
        <f>ม.ต้น!B261</f>
        <v>ด.ช.อัครวินทร์ ตรีพลอักษร</v>
      </c>
      <c r="E54" s="30" t="str">
        <f>ม.ต้น!D261</f>
        <v>0944243696</v>
      </c>
    </row>
    <row r="55" spans="1:5" x14ac:dyDescent="0.55000000000000004">
      <c r="A55" s="25"/>
      <c r="B55" s="13"/>
      <c r="C55" s="25"/>
      <c r="D55" s="13" t="str">
        <f>ม.ต้น!B262</f>
        <v>ด.ช.กิตติคุณ กันทา</v>
      </c>
      <c r="E55" s="30" t="str">
        <f>ม.ต้น!D262</f>
        <v>นายประภากร กิ่งยอด</v>
      </c>
    </row>
    <row r="56" spans="1:5" x14ac:dyDescent="0.55000000000000004">
      <c r="A56" s="27"/>
      <c r="B56" s="15"/>
      <c r="C56" s="27"/>
      <c r="D56" s="15" t="str">
        <f>ม.ต้น!B263</f>
        <v>-</v>
      </c>
      <c r="E56" s="31" t="str">
        <f>ม.ต้น!D263</f>
        <v>0622642458</v>
      </c>
    </row>
    <row r="57" spans="1:5" x14ac:dyDescent="0.55000000000000004">
      <c r="A57" s="26">
        <v>14</v>
      </c>
      <c r="B57" s="11" t="str">
        <f>ม.ต้น!B278</f>
        <v>BK - Rocket</v>
      </c>
      <c r="C57" s="11" t="str">
        <f>ม.ต้น!A281</f>
        <v>โรงเรียนบ้านกาศประชานุเคราะห์</v>
      </c>
      <c r="D57" s="13" t="str">
        <f>ม.ต้น!B281</f>
        <v>ด.ช.ณัฐวัตร  แก้วมา</v>
      </c>
      <c r="E57" s="13" t="str">
        <f>ม.ต้น!D281</f>
        <v>นายปรเมศวร์  สุธรรม</v>
      </c>
    </row>
    <row r="58" spans="1:5" x14ac:dyDescent="0.55000000000000004">
      <c r="A58" s="25"/>
      <c r="B58" s="13"/>
      <c r="C58" s="13" t="str">
        <f>ม.ต้น!A283</f>
        <v>054-643623</v>
      </c>
      <c r="D58" s="13" t="str">
        <f>ม.ต้น!B282</f>
        <v>ด.ช.เอกนรินทร์  กองเพชร</v>
      </c>
      <c r="E58" s="13" t="str">
        <f>ม.ต้น!D282</f>
        <v>082-7918427</v>
      </c>
    </row>
    <row r="59" spans="1:5" x14ac:dyDescent="0.55000000000000004">
      <c r="A59" s="25"/>
      <c r="B59" s="13"/>
      <c r="C59" s="13"/>
      <c r="D59" s="13" t="str">
        <f>ม.ต้น!B283</f>
        <v>ด.ช.กลวัชร  ดีดพิณ</v>
      </c>
      <c r="E59" s="13" t="str">
        <f>ม.ต้น!D283</f>
        <v>น.ส.กนกพร  ใจไหว</v>
      </c>
    </row>
    <row r="60" spans="1:5" x14ac:dyDescent="0.55000000000000004">
      <c r="A60" s="27"/>
      <c r="B60" s="15"/>
      <c r="C60" s="15"/>
      <c r="D60" s="13" t="str">
        <f>ม.ต้น!B284</f>
        <v>ด.ช.ธีรภัทร  แสฉิม</v>
      </c>
      <c r="E60" s="13" t="str">
        <f>ม.ต้น!D284</f>
        <v>096-3207048</v>
      </c>
    </row>
    <row r="61" spans="1:5" x14ac:dyDescent="0.55000000000000004">
      <c r="A61" s="26">
        <v>15</v>
      </c>
      <c r="B61" s="11" t="str">
        <f>ม.ต้น!B299</f>
        <v>HRN.2</v>
      </c>
      <c r="C61" s="32" t="str">
        <f>ม.ต้น!A302</f>
        <v>โรงเรียนบ้านห้วยโรงนอก</v>
      </c>
      <c r="D61" s="11" t="str">
        <f>ม.ต้น!B302</f>
        <v>นายอัฒกร  รำไพพักตร์</v>
      </c>
      <c r="E61" s="29" t="str">
        <f>ม.ต้น!D302</f>
        <v>น.ส.วิภาวรรณ ปราบสงบ</v>
      </c>
    </row>
    <row r="62" spans="1:5" x14ac:dyDescent="0.55000000000000004">
      <c r="A62" s="25"/>
      <c r="B62" s="13"/>
      <c r="C62" s="25" t="str">
        <f>ม.ต้น!A304</f>
        <v>0882965924</v>
      </c>
      <c r="D62" s="13" t="str">
        <f>ม.ต้น!B303</f>
        <v>นายจิราธิป  โพธิ์ศรี</v>
      </c>
      <c r="E62" s="30" t="str">
        <f>ม.ต้น!D303</f>
        <v>0882965924</v>
      </c>
    </row>
    <row r="63" spans="1:5" x14ac:dyDescent="0.55000000000000004">
      <c r="A63" s="25"/>
      <c r="B63" s="13"/>
      <c r="C63" s="25"/>
      <c r="D63" s="13" t="str">
        <f>ม.ต้น!B304</f>
        <v>นายกฤษกร  ทวีคุณ</v>
      </c>
      <c r="E63" s="30" t="str">
        <f>ม.ต้น!D304</f>
        <v>น.ส.วรางคณา สิทธิวีระกุล</v>
      </c>
    </row>
    <row r="64" spans="1:5" x14ac:dyDescent="0.55000000000000004">
      <c r="A64" s="27"/>
      <c r="B64" s="15"/>
      <c r="C64" s="27"/>
      <c r="D64" s="15" t="str">
        <f>ม.ต้น!B305</f>
        <v>-</v>
      </c>
      <c r="E64" s="31" t="str">
        <f>ม.ต้น!D305</f>
        <v>0966692961</v>
      </c>
    </row>
    <row r="65" spans="1:5" x14ac:dyDescent="0.55000000000000004">
      <c r="A65" s="26">
        <v>16</v>
      </c>
      <c r="B65" s="11" t="str">
        <f>ม.ต้น!B320</f>
        <v>R.A. Rocket 1</v>
      </c>
      <c r="C65" s="28" t="str">
        <f>ม.ต้น!A323</f>
        <v>โรงเรียนร้องกวางอนุสรณ์</v>
      </c>
      <c r="D65" s="11" t="str">
        <f>ม.ต้น!B323</f>
        <v>ด.ช.ชิษณุ  พฤกษะศร</v>
      </c>
      <c r="E65" s="29" t="str">
        <f>ม.ต้น!D323</f>
        <v>น.ส.กุลนิษฐ์   ทิพย์วังเมฆ</v>
      </c>
    </row>
    <row r="66" spans="1:5" x14ac:dyDescent="0.55000000000000004">
      <c r="A66" s="25"/>
      <c r="B66" s="13"/>
      <c r="C66" s="25" t="str">
        <f>ม.ต้น!A325</f>
        <v>0993391102</v>
      </c>
      <c r="D66" s="13" t="str">
        <f>ม.ต้น!B324</f>
        <v>ด.ช.ปัณณวิทช์  บุญยงค์</v>
      </c>
      <c r="E66" s="30" t="str">
        <f>ม.ต้น!D324</f>
        <v>0993391102</v>
      </c>
    </row>
    <row r="67" spans="1:5" x14ac:dyDescent="0.55000000000000004">
      <c r="A67" s="25"/>
      <c r="B67" s="13"/>
      <c r="C67" s="25"/>
      <c r="D67" s="13" t="str">
        <f>ม.ต้น!B325</f>
        <v>ด.ช.นพรัตน์   ไข่มุกข์</v>
      </c>
      <c r="E67" s="30" t="str">
        <f>ม.ต้น!D325</f>
        <v>นายศิวาการ  นิลกำแหง</v>
      </c>
    </row>
    <row r="68" spans="1:5" x14ac:dyDescent="0.55000000000000004">
      <c r="A68" s="27"/>
      <c r="B68" s="15"/>
      <c r="C68" s="27"/>
      <c r="D68" s="15" t="str">
        <f>ม.ต้น!B326</f>
        <v>ด.ช.ภาธร   อุดแก้ว</v>
      </c>
      <c r="E68" s="31" t="str">
        <f>ม.ต้น!D326</f>
        <v>0814704195</v>
      </c>
    </row>
    <row r="69" spans="1:5" x14ac:dyDescent="0.55000000000000004">
      <c r="A69" s="26">
        <v>17</v>
      </c>
      <c r="B69" s="11" t="str">
        <f>ม.ต้น!B341</f>
        <v>R.A. Rocket 2</v>
      </c>
      <c r="C69" s="11" t="str">
        <f>ม.ต้น!A344</f>
        <v>โรงเรียนร้องกวางอนุสรณ์</v>
      </c>
      <c r="D69" s="13" t="str">
        <f>ม.ต้น!B344</f>
        <v xml:space="preserve">ด.ญ.กวินทิพย์ แม่กัวะดี </v>
      </c>
      <c r="E69" s="13" t="str">
        <f>ม.ต้น!D344</f>
        <v>น.ส.กุลนิษฐ์  ทิพย์วังเมฆ</v>
      </c>
    </row>
    <row r="70" spans="1:5" x14ac:dyDescent="0.55000000000000004">
      <c r="A70" s="25"/>
      <c r="B70" s="13"/>
      <c r="C70" s="13" t="str">
        <f>ม.ต้น!A346</f>
        <v>0993391102</v>
      </c>
      <c r="D70" s="13" t="str">
        <f>ม.ต้น!B345</f>
        <v>ด.ญ.กวินธิดา การสมดี</v>
      </c>
      <c r="E70" s="13" t="str">
        <f>ม.ต้น!D345</f>
        <v>0993391102</v>
      </c>
    </row>
    <row r="71" spans="1:5" x14ac:dyDescent="0.55000000000000004">
      <c r="A71" s="25"/>
      <c r="B71" s="13"/>
      <c r="C71" s="13"/>
      <c r="D71" s="13" t="str">
        <f>ม.ต้น!B346</f>
        <v>ด.ญ.เกวลิน ขอบรูป</v>
      </c>
      <c r="E71" s="13" t="str">
        <f>ม.ต้น!D346</f>
        <v>นายศิวาการ  นิลกำแหง</v>
      </c>
    </row>
    <row r="72" spans="1:5" x14ac:dyDescent="0.55000000000000004">
      <c r="A72" s="27"/>
      <c r="B72" s="15"/>
      <c r="C72" s="15"/>
      <c r="D72" s="13" t="str">
        <f>ม.ต้น!B347</f>
        <v>ด.ญ.รุ้งทิพย์ อินต๊ะจา</v>
      </c>
      <c r="E72" s="13" t="str">
        <f>ม.ต้น!D347</f>
        <v>0814704195</v>
      </c>
    </row>
    <row r="73" spans="1:5" x14ac:dyDescent="0.55000000000000004">
      <c r="A73" s="26">
        <v>18</v>
      </c>
      <c r="B73" s="11" t="str">
        <f>ม.ต้น!B362</f>
        <v>Slok Water Boom</v>
      </c>
      <c r="C73" s="28" t="str">
        <f>ม.ต้น!A365</f>
        <v>โรงเรียนบ้านสลก</v>
      </c>
      <c r="D73" s="11" t="str">
        <f>ม.ต้น!B365</f>
        <v>ด.ช.อิทธิกร ก้อนคำ</v>
      </c>
      <c r="E73" s="29" t="str">
        <f>ม.ต้น!D365</f>
        <v>นายศุภกร มาลีแก้ว</v>
      </c>
    </row>
    <row r="74" spans="1:5" x14ac:dyDescent="0.55000000000000004">
      <c r="A74" s="25"/>
      <c r="B74" s="13"/>
      <c r="C74" s="25" t="str">
        <f>ม.ต้น!A367</f>
        <v>0899879487</v>
      </c>
      <c r="D74" s="13" t="str">
        <f>ม.ต้น!B366</f>
        <v>ด.ช.อนุภัทร คำแสน</v>
      </c>
      <c r="E74" s="30" t="str">
        <f>ม.ต้น!D366</f>
        <v>0899879487</v>
      </c>
    </row>
    <row r="75" spans="1:5" x14ac:dyDescent="0.55000000000000004">
      <c r="A75" s="25"/>
      <c r="B75" s="13"/>
      <c r="C75" s="25" t="str">
        <f>ม.ต้น!A368</f>
        <v>-</v>
      </c>
      <c r="D75" s="13" t="str">
        <f>ม.ต้น!B367</f>
        <v>ด.ช.รัชพล หล้าจันทร์</v>
      </c>
      <c r="E75" s="30" t="str">
        <f>ม.ต้น!D367</f>
        <v>นายนันทิกร ปราบปราม</v>
      </c>
    </row>
    <row r="76" spans="1:5" x14ac:dyDescent="0.55000000000000004">
      <c r="A76" s="27"/>
      <c r="B76" s="15"/>
      <c r="C76" s="27"/>
      <c r="D76" s="15" t="str">
        <f>ม.ต้น!B368</f>
        <v>-</v>
      </c>
      <c r="E76" s="31" t="str">
        <f>ม.ต้น!D368</f>
        <v>-</v>
      </c>
    </row>
    <row r="77" spans="1:5" x14ac:dyDescent="0.55000000000000004">
      <c r="A77" s="26">
        <v>19</v>
      </c>
      <c r="B77" s="11" t="str">
        <f>ม.ต้น!B383</f>
        <v>ขวดหลุดโลก</v>
      </c>
      <c r="C77" s="11" t="str">
        <f>ม.ต้น!A386</f>
        <v>โรงเรียนบ้านสลก</v>
      </c>
      <c r="D77" s="13" t="str">
        <f>ม.ต้น!B386</f>
        <v>ด.ญ.พลอยไพลิน หลองแก้ว</v>
      </c>
      <c r="E77" s="13" t="str">
        <f>ม.ต้น!D386</f>
        <v>นายศุภกร มาลีแก้ว</v>
      </c>
    </row>
    <row r="78" spans="1:5" x14ac:dyDescent="0.55000000000000004">
      <c r="A78" s="25"/>
      <c r="B78" s="13"/>
      <c r="C78" s="13" t="str">
        <f>ม.ต้น!A388</f>
        <v>0899879487</v>
      </c>
      <c r="D78" s="13" t="str">
        <f>ม.ต้น!B387</f>
        <v>ด.ญ.ทิพย์เกสร มะโนวอน</v>
      </c>
      <c r="E78" s="13" t="str">
        <f>ม.ต้น!D387</f>
        <v>0899879487</v>
      </c>
    </row>
    <row r="79" spans="1:5" x14ac:dyDescent="0.55000000000000004">
      <c r="A79" s="25"/>
      <c r="B79" s="13"/>
      <c r="C79" s="13" t="str">
        <f>ม.ต้น!A389</f>
        <v>-</v>
      </c>
      <c r="D79" s="13" t="str">
        <f>ม.ต้น!B388</f>
        <v>ด.ญ.จุฑาทิพย์ ดอกคำดี</v>
      </c>
      <c r="E79" s="13" t="str">
        <f>ม.ต้น!D388</f>
        <v>นายนินทิกร ปราบปราม</v>
      </c>
    </row>
    <row r="80" spans="1:5" x14ac:dyDescent="0.55000000000000004">
      <c r="A80" s="27"/>
      <c r="B80" s="15"/>
      <c r="C80" s="15"/>
      <c r="D80" s="13" t="str">
        <f>ม.ต้น!B389</f>
        <v>-</v>
      </c>
      <c r="E80" s="13" t="str">
        <f>ม.ต้น!D389</f>
        <v>-</v>
      </c>
    </row>
    <row r="81" spans="1:5" x14ac:dyDescent="0.55000000000000004">
      <c r="A81" s="26">
        <v>20</v>
      </c>
      <c r="B81" s="11" t="str">
        <f>ม.ต้น!B404</f>
        <v>ไก่แก้ว</v>
      </c>
      <c r="C81" s="28" t="str">
        <f>ม.ต้น!A407</f>
        <v>โรงเรียนสองพิทยาคม</v>
      </c>
      <c r="D81" s="11" t="str">
        <f>ม.ต้น!B407</f>
        <v>ด.ช.พรรษกร พรอยแหวน</v>
      </c>
      <c r="E81" s="37" t="str">
        <f>ม.ต้น!D407</f>
        <v>น.ส.รุ่งอรุณ เตชะวัน</v>
      </c>
    </row>
    <row r="82" spans="1:5" x14ac:dyDescent="0.55000000000000004">
      <c r="A82" s="25"/>
      <c r="B82" s="13"/>
      <c r="C82" s="25" t="str">
        <f>ม.ต้น!A409</f>
        <v>0985563361</v>
      </c>
      <c r="D82" s="13" t="str">
        <f>ม.ต้น!B408</f>
        <v>ด.ญ.รัฐนันท์ ขอนดง</v>
      </c>
      <c r="E82" s="30" t="str">
        <f>ม.ต้น!D408</f>
        <v>0985563361</v>
      </c>
    </row>
    <row r="83" spans="1:5" x14ac:dyDescent="0.55000000000000004">
      <c r="A83" s="25"/>
      <c r="B83" s="13"/>
      <c r="C83" s="25"/>
      <c r="D83" s="13" t="str">
        <f>ม.ต้น!B409</f>
        <v>-</v>
      </c>
      <c r="E83" s="30" t="str">
        <f>ม.ต้น!D409</f>
        <v>น.ส.เบญจมพร วิมุกติบุตร</v>
      </c>
    </row>
    <row r="84" spans="1:5" x14ac:dyDescent="0.55000000000000004">
      <c r="A84" s="27"/>
      <c r="B84" s="15"/>
      <c r="C84" s="27"/>
      <c r="D84" s="15" t="str">
        <f>ม.ต้น!B410</f>
        <v>-</v>
      </c>
      <c r="E84" s="31" t="str">
        <f>ม.ต้น!D410</f>
        <v>0850401612</v>
      </c>
    </row>
    <row r="85" spans="1:5" x14ac:dyDescent="0.55000000000000004">
      <c r="A85" s="26">
        <v>21</v>
      </c>
      <c r="B85" s="11" t="str">
        <f>ม.ต้น!B425</f>
        <v>ไก่ฟ้า</v>
      </c>
      <c r="C85" s="11" t="str">
        <f>ม.ต้น!A428</f>
        <v>โรงเรียนสองพิทยาคม</v>
      </c>
      <c r="D85" s="13" t="str">
        <f>ม.ต้น!B428</f>
        <v>ด.ญ.กานต์ธิดา ปาลี</v>
      </c>
      <c r="E85" s="18" t="str">
        <f>ม.ต้น!D428</f>
        <v>น.ส.รุ่งอรุณ เตชะวัน</v>
      </c>
    </row>
    <row r="86" spans="1:5" x14ac:dyDescent="0.55000000000000004">
      <c r="A86" s="25"/>
      <c r="B86" s="13"/>
      <c r="C86" s="13" t="str">
        <f>ม.ต้น!A430</f>
        <v>0864216502</v>
      </c>
      <c r="D86" s="13" t="str">
        <f>ม.ต้น!B429</f>
        <v>ด.ญ.หนึ่งธิดา ประสุทธิ์</v>
      </c>
      <c r="E86" s="13" t="str">
        <f>ม.ต้น!D429</f>
        <v>0985563361</v>
      </c>
    </row>
    <row r="87" spans="1:5" x14ac:dyDescent="0.55000000000000004">
      <c r="A87" s="25"/>
      <c r="B87" s="13"/>
      <c r="C87" s="13"/>
      <c r="D87" s="13" t="str">
        <f>ม.ต้น!B430</f>
        <v>ด.ญ.ประกายเดือน ว่องไว</v>
      </c>
      <c r="E87" s="13" t="str">
        <f>ม.ต้น!D430</f>
        <v>น.ส.เบญจมาพร วิมุกติบุตร</v>
      </c>
    </row>
    <row r="88" spans="1:5" x14ac:dyDescent="0.55000000000000004">
      <c r="A88" s="27"/>
      <c r="B88" s="15"/>
      <c r="C88" s="15"/>
      <c r="D88" s="13" t="str">
        <f>ม.ต้น!B431</f>
        <v>-</v>
      </c>
      <c r="E88" s="13" t="str">
        <f>ม.ต้น!D431</f>
        <v>0850401612</v>
      </c>
    </row>
    <row r="89" spans="1:5" x14ac:dyDescent="0.55000000000000004">
      <c r="A89" s="26">
        <v>22</v>
      </c>
      <c r="B89" s="11" t="str">
        <f>ม.ต้น!B446</f>
        <v>TR.31 โครตจะเริ่ด</v>
      </c>
      <c r="C89" s="32" t="str">
        <f>ม.ต้น!A449</f>
        <v>โรงเรียนไทยรัฐวิทยา ๓๑</v>
      </c>
      <c r="D89" s="11" t="str">
        <f>ม.ต้น!B449</f>
        <v>นาย ไพรบูลย์ นิบุญทัน</v>
      </c>
      <c r="E89" s="41" t="str">
        <f>ม.ต้น!D449</f>
        <v>นายธวัชภูมิ ขำหรุ่น</v>
      </c>
    </row>
    <row r="90" spans="1:5" x14ac:dyDescent="0.55000000000000004">
      <c r="A90" s="25"/>
      <c r="B90" s="13"/>
      <c r="C90" s="25" t="str">
        <f>ม.ต้น!A451</f>
        <v>0875787909</v>
      </c>
      <c r="D90" s="13" t="str">
        <f>ม.ต้น!B450</f>
        <v>น.ส. ศุภรัสมิ์ กาบคำบา</v>
      </c>
      <c r="E90" s="13" t="str">
        <f>ม.ต้น!D450</f>
        <v>0875787909</v>
      </c>
    </row>
    <row r="91" spans="1:5" x14ac:dyDescent="0.55000000000000004">
      <c r="A91" s="25"/>
      <c r="B91" s="13"/>
      <c r="C91" s="25" t="str">
        <f>ม.ต้น!A452</f>
        <v>-</v>
      </c>
      <c r="D91" s="13" t="str">
        <f>ม.ต้น!B451</f>
        <v>ด.ญ. จิรัชญา ใจใส่</v>
      </c>
      <c r="E91" s="13" t="str">
        <f>ม.ต้น!D451</f>
        <v>นายโสภณ แสงจันทร์</v>
      </c>
    </row>
    <row r="92" spans="1:5" x14ac:dyDescent="0.55000000000000004">
      <c r="A92" s="27"/>
      <c r="B92" s="15"/>
      <c r="C92" s="27"/>
      <c r="D92" s="15" t="str">
        <f>ม.ต้น!B452</f>
        <v>-</v>
      </c>
      <c r="E92" s="15" t="str">
        <f>ม.ต้น!D452</f>
        <v>0824961996</v>
      </c>
    </row>
    <row r="93" spans="1:5" x14ac:dyDescent="0.55000000000000004">
      <c r="A93" s="26">
        <v>23</v>
      </c>
      <c r="B93" s="11" t="str">
        <f>ม.ต้น!B467</f>
        <v>ผอ.วินสั่งลุยนะจ๊ะ</v>
      </c>
      <c r="C93" s="8" t="str">
        <f>ม.ต้น!A470</f>
        <v>โรงเรียนเรียนไทยรัฐวิทยา ๓๑</v>
      </c>
      <c r="D93" s="13" t="str">
        <f>ม.ต้น!B470</f>
        <v>นาย เพิ่มพูล นิบุญทัน</v>
      </c>
      <c r="E93" s="13" t="str">
        <f>ม.ต้น!D470</f>
        <v>นายอภิชาติ ถนอนศักดิ์ศรี</v>
      </c>
    </row>
    <row r="94" spans="1:5" x14ac:dyDescent="0.55000000000000004">
      <c r="A94" s="25"/>
      <c r="B94" s="13"/>
      <c r="C94" s="13" t="str">
        <f>ม.ต้น!A472</f>
        <v>0875787909</v>
      </c>
      <c r="D94" s="13" t="str">
        <f>ม.ต้น!B471</f>
        <v>ด.ช.สามารถ แซ่เฮ่อ</v>
      </c>
      <c r="E94" s="13" t="str">
        <f>ม.ต้น!D471</f>
        <v>0903898988</v>
      </c>
    </row>
    <row r="95" spans="1:5" x14ac:dyDescent="0.55000000000000004">
      <c r="A95" s="25"/>
      <c r="B95" s="13"/>
      <c r="C95" s="13" t="str">
        <f>ม.ต้น!A473</f>
        <v>-</v>
      </c>
      <c r="D95" s="13" t="str">
        <f>ม.ต้น!B472</f>
        <v>ด.ญ.อธิชนันท์ วันมหาใจ</v>
      </c>
      <c r="E95" s="13" t="str">
        <f>ม.ต้น!D472</f>
        <v>นาง กฤษฎาภรณ์ แบ่งทิศ</v>
      </c>
    </row>
    <row r="96" spans="1:5" x14ac:dyDescent="0.55000000000000004">
      <c r="A96" s="27"/>
      <c r="B96" s="15"/>
      <c r="C96" s="15"/>
      <c r="D96" s="13" t="str">
        <f>ม.ต้น!B473</f>
        <v>-</v>
      </c>
      <c r="E96" s="13" t="str">
        <f>ม.ต้น!D473</f>
        <v>0857235820</v>
      </c>
    </row>
    <row r="97" spans="1:5" x14ac:dyDescent="0.55000000000000004">
      <c r="A97" s="26">
        <v>24</v>
      </c>
      <c r="B97" s="11" t="str">
        <f>ม.ต้น!B488</f>
        <v>ลูกนางแก้ว 5</v>
      </c>
      <c r="C97" s="28" t="str">
        <f>ม.ต้น!A491</f>
        <v>โรงเรียนนารีรัตน์ จ.แพร่</v>
      </c>
      <c r="D97" s="28" t="str">
        <f>ม.ต้น!B491</f>
        <v>ด.ญ.ณัฐฌา โนแก้ว</v>
      </c>
      <c r="E97" s="11" t="str">
        <f>ม.ต้น!D491</f>
        <v>นายปวริศ พรหมเสนา</v>
      </c>
    </row>
    <row r="98" spans="1:5" x14ac:dyDescent="0.55000000000000004">
      <c r="A98" s="25"/>
      <c r="B98" s="13"/>
      <c r="C98" s="25" t="str">
        <f>ม.ต้น!A493</f>
        <v>0863997436</v>
      </c>
      <c r="D98" s="25" t="str">
        <f>ม.ต้น!B492</f>
        <v>ด.ช.โชติทิวัตถ์ ตันโชติช่วงทอง</v>
      </c>
      <c r="E98" s="13" t="str">
        <f>ม.ต้น!D492</f>
        <v>0863997436</v>
      </c>
    </row>
    <row r="99" spans="1:5" x14ac:dyDescent="0.55000000000000004">
      <c r="A99" s="25"/>
      <c r="B99" s="13"/>
      <c r="C99" s="25"/>
      <c r="D99" s="25" t="str">
        <f>ม.ต้น!B493</f>
        <v>ด.ช.ภคพงษ์ ม้ายอง</v>
      </c>
      <c r="E99" s="13" t="str">
        <f>ม.ต้น!D493</f>
        <v>น.ส.จีราวัจน์ แสงคำ</v>
      </c>
    </row>
    <row r="100" spans="1:5" x14ac:dyDescent="0.55000000000000004">
      <c r="A100" s="27"/>
      <c r="B100" s="15"/>
      <c r="C100" s="27"/>
      <c r="D100" s="27" t="str">
        <f>ม.ต้น!B494</f>
        <v>-</v>
      </c>
      <c r="E100" s="15" t="str">
        <f>ม.ต้น!D494</f>
        <v>0810284928</v>
      </c>
    </row>
    <row r="101" spans="1:5" x14ac:dyDescent="0.55000000000000004">
      <c r="A101" s="26">
        <v>25</v>
      </c>
      <c r="B101" s="11" t="str">
        <f>ม.ต้น!B509</f>
        <v>PJ angel</v>
      </c>
      <c r="C101" s="28" t="str">
        <f>ม.ต้น!A512</f>
        <v>โรงเรียนปากจอกวิทยา</v>
      </c>
      <c r="D101" s="13" t="str">
        <f>ม.ต้น!B512</f>
        <v>ด.ญ.ชาลิสา วิหก</v>
      </c>
      <c r="E101" s="30" t="str">
        <f>ม.ต้น!D512</f>
        <v>นางกนกวรรณ มังสัง</v>
      </c>
    </row>
    <row r="102" spans="1:5" x14ac:dyDescent="0.55000000000000004">
      <c r="A102" s="25"/>
      <c r="B102" s="13"/>
      <c r="C102" s="25" t="str">
        <f>ม.ต้น!A514</f>
        <v>0650536422</v>
      </c>
      <c r="D102" s="13" t="str">
        <f>ม.ต้น!B513</f>
        <v>ด.ญ.กัญญว์รา หลวงสุ</v>
      </c>
      <c r="E102" s="30" t="str">
        <f>ม.ต้น!D513</f>
        <v>0650536422</v>
      </c>
    </row>
    <row r="103" spans="1:5" x14ac:dyDescent="0.55000000000000004">
      <c r="A103" s="25"/>
      <c r="B103" s="13"/>
      <c r="C103" s="25" t="str">
        <f>ม.ต้น!A515</f>
        <v>-</v>
      </c>
      <c r="D103" s="13" t="str">
        <f>ม.ต้น!B514</f>
        <v>ด.ญ.จิรภัทร ใจเงิน</v>
      </c>
      <c r="E103" s="30" t="str">
        <f>ม.ต้น!D514</f>
        <v>นายบัญชา ปารมาลย์</v>
      </c>
    </row>
    <row r="104" spans="1:5" x14ac:dyDescent="0.55000000000000004">
      <c r="A104" s="27"/>
      <c r="B104" s="15"/>
      <c r="C104" s="27"/>
      <c r="D104" s="15" t="str">
        <f>ม.ต้น!B515</f>
        <v>ด.ญ.เมริสา วงค์แก้ว</v>
      </c>
      <c r="E104" s="31" t="str">
        <f>ม.ต้น!D515</f>
        <v>0613504824</v>
      </c>
    </row>
    <row r="105" spans="1:5" x14ac:dyDescent="0.55000000000000004">
      <c r="A105" s="26">
        <v>26</v>
      </c>
      <c r="B105" s="11" t="str">
        <f>ม.ต้น!B530</f>
        <v>PJ Rocket</v>
      </c>
      <c r="C105" s="28" t="str">
        <f>ม.ต้น!A533</f>
        <v>โรงเรียนปากจอกวิทยา</v>
      </c>
      <c r="D105" s="13" t="str">
        <f>ม.ต้น!B533</f>
        <v>ด.ช.ศิรวัชร์ ถาเป็ง</v>
      </c>
      <c r="E105" s="30" t="str">
        <f>ม.ต้น!D533</f>
        <v>นางกนวรรณ มังสัง</v>
      </c>
    </row>
    <row r="106" spans="1:5" x14ac:dyDescent="0.55000000000000004">
      <c r="A106" s="25"/>
      <c r="B106" s="13"/>
      <c r="C106" s="25" t="str">
        <f>ม.ต้น!A535</f>
        <v>0650536422</v>
      </c>
      <c r="D106" s="13" t="str">
        <f>ม.ต้น!B534</f>
        <v>ด.ช.ธนัญชัย ขอดคำ</v>
      </c>
      <c r="E106" s="30" t="str">
        <f>ม.ต้น!D534</f>
        <v>0650536422</v>
      </c>
    </row>
    <row r="107" spans="1:5" x14ac:dyDescent="0.55000000000000004">
      <c r="A107" s="25"/>
      <c r="B107" s="13"/>
      <c r="C107" s="25">
        <f>ม.ต้น!A519</f>
        <v>0</v>
      </c>
      <c r="D107" s="13" t="str">
        <f>ม.ต้น!B535</f>
        <v>ด.ช.พัสกร วันตา</v>
      </c>
      <c r="E107" s="30" t="str">
        <f>ม.ต้น!D535</f>
        <v>นายบัญชา ปารมาลย์</v>
      </c>
    </row>
    <row r="108" spans="1:5" x14ac:dyDescent="0.55000000000000004">
      <c r="A108" s="27"/>
      <c r="B108" s="15"/>
      <c r="C108" s="27"/>
      <c r="D108" s="15" t="str">
        <f>ม.ต้น!B536</f>
        <v>ด.ช.ชุติพนธ์ อ้วนเจริญทรัพย์</v>
      </c>
      <c r="E108" s="31" t="str">
        <f>ม.ต้น!D536</f>
        <v>0613504824</v>
      </c>
    </row>
    <row r="110" spans="1:5" x14ac:dyDescent="0.55000000000000004">
      <c r="A110" s="6" t="s">
        <v>35</v>
      </c>
    </row>
  </sheetData>
  <mergeCells count="3">
    <mergeCell ref="A1:E1"/>
    <mergeCell ref="A2:E2"/>
    <mergeCell ref="A3:B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0883-7BEA-4034-A697-19ABF249887F}">
  <sheetPr>
    <tabColor theme="4" tint="0.79998168889431442"/>
  </sheetPr>
  <dimension ref="A1:E271"/>
  <sheetViews>
    <sheetView view="pageBreakPreview" topLeftCell="A196" zoomScaleNormal="50" zoomScaleSheetLayoutView="100" workbookViewId="0">
      <selection activeCell="D164" sqref="D164"/>
    </sheetView>
  </sheetViews>
  <sheetFormatPr defaultColWidth="8.7109375" defaultRowHeight="24" x14ac:dyDescent="0.55000000000000004"/>
  <cols>
    <col min="1" max="1" width="36.7109375" style="6" customWidth="1"/>
    <col min="2" max="2" width="24.5703125" style="6" bestFit="1" customWidth="1"/>
    <col min="3" max="3" width="22.85546875" style="6" bestFit="1" customWidth="1"/>
    <col min="4" max="4" width="24.28515625" style="6" customWidth="1"/>
    <col min="5" max="5" width="24.28515625" style="6" bestFit="1" customWidth="1"/>
    <col min="6" max="16384" width="8.7109375" style="6"/>
  </cols>
  <sheetData>
    <row r="1" spans="1:5" s="34" customFormat="1" ht="30.75" x14ac:dyDescent="0.7">
      <c r="A1" s="104" t="s">
        <v>5</v>
      </c>
      <c r="B1" s="104"/>
      <c r="C1" s="104"/>
      <c r="D1" s="104"/>
      <c r="E1" s="104"/>
    </row>
    <row r="2" spans="1:5" s="34" customFormat="1" ht="24.95" customHeight="1" x14ac:dyDescent="0.7">
      <c r="A2" s="104" t="s">
        <v>553</v>
      </c>
      <c r="B2" s="104"/>
      <c r="C2" s="104"/>
      <c r="D2" s="104"/>
      <c r="E2" s="104"/>
    </row>
    <row r="3" spans="1:5" s="34" customFormat="1" ht="30.75" x14ac:dyDescent="0.7">
      <c r="A3" s="104" t="s">
        <v>34</v>
      </c>
      <c r="B3" s="104"/>
      <c r="C3" s="104"/>
      <c r="D3" s="104"/>
      <c r="E3" s="104"/>
    </row>
    <row r="4" spans="1:5" s="2" customFormat="1" x14ac:dyDescent="0.55000000000000004">
      <c r="A4" s="1"/>
      <c r="B4" s="1"/>
      <c r="C4" s="38" t="s">
        <v>24</v>
      </c>
      <c r="D4" s="38" t="s">
        <v>25</v>
      </c>
      <c r="E4" s="38" t="s">
        <v>29</v>
      </c>
    </row>
    <row r="5" spans="1:5" s="2" customFormat="1" x14ac:dyDescent="0.55000000000000004">
      <c r="A5" s="1" t="s">
        <v>2</v>
      </c>
      <c r="B5" s="3" t="str">
        <f>'รายชื่อ (เรียง)'!G56</f>
        <v xml:space="preserve">SATIT 3 </v>
      </c>
      <c r="C5" s="46">
        <f>'รายชื่อ (เรียง)'!Q56</f>
        <v>1</v>
      </c>
      <c r="D5" s="46">
        <f>'รายชื่อ (เรียง)'!R56</f>
        <v>1</v>
      </c>
      <c r="E5" s="46" t="str">
        <f>'รายชื่อ (เรียง)'!S56</f>
        <v>9.00 น. - 10.30 น.</v>
      </c>
    </row>
    <row r="6" spans="1:5" s="2" customFormat="1" x14ac:dyDescent="0.55000000000000004">
      <c r="A6" s="1"/>
      <c r="B6" s="1"/>
      <c r="C6" s="1"/>
      <c r="D6" s="1"/>
      <c r="E6" s="1"/>
    </row>
    <row r="7" spans="1:5" s="7" customFormat="1" x14ac:dyDescent="0.55000000000000004">
      <c r="A7" s="4" t="s">
        <v>0</v>
      </c>
      <c r="B7" s="5" t="s">
        <v>4</v>
      </c>
      <c r="C7" s="5" t="s">
        <v>8</v>
      </c>
      <c r="D7" s="5" t="s">
        <v>3</v>
      </c>
      <c r="E7" s="5" t="s">
        <v>9</v>
      </c>
    </row>
    <row r="8" spans="1:5" x14ac:dyDescent="0.55000000000000004">
      <c r="A8" s="11" t="str">
        <f>'รายชื่อ (เรียง)'!B56</f>
        <v>โรงเรียนสาธิตเทศบาลบ้านเชตวัน</v>
      </c>
      <c r="B8" s="12" t="str">
        <f>'รายชื่อ (เรียง)'!M56</f>
        <v xml:space="preserve">นายถิ่นไทย อินทร์จันทร์ </v>
      </c>
      <c r="C8" s="42"/>
      <c r="D8" s="11" t="str">
        <f>'รายชื่อ (เรียง)'!H56</f>
        <v>นายภุชงค์ อ่องละออ</v>
      </c>
      <c r="E8" s="42"/>
    </row>
    <row r="9" spans="1:5" x14ac:dyDescent="0.55000000000000004">
      <c r="A9" s="18" t="str">
        <f>'รายชื่อ (เรียง)'!C56</f>
        <v>9 ถ.เหมืองหิต ต ในเวียง อ เมือง จ แพร่ 54000</v>
      </c>
      <c r="B9" s="6" t="str">
        <f>'รายชื่อ (เรียง)'!N56</f>
        <v xml:space="preserve">นายสิทธิโชติ วิโจทุต </v>
      </c>
      <c r="C9" s="43"/>
      <c r="D9" s="13" t="str">
        <f>'รายชื่อ (เรียง)'!I56</f>
        <v>0840414903</v>
      </c>
      <c r="E9" s="14"/>
    </row>
    <row r="10" spans="1:5" x14ac:dyDescent="0.55000000000000004">
      <c r="A10" s="13" t="str">
        <f>'รายชื่อ (เรียง)'!D56</f>
        <v>0840414903</v>
      </c>
      <c r="B10" s="6" t="str">
        <f>'รายชื่อ (เรียง)'!O56</f>
        <v>นายศุภวิชญ์ สีนาราช</v>
      </c>
      <c r="C10" s="43"/>
      <c r="D10" s="13" t="str">
        <f>'รายชื่อ (เรียง)'!J56</f>
        <v>นายรุ่งโรจน์  ชำนาญ</v>
      </c>
      <c r="E10" s="45"/>
    </row>
    <row r="11" spans="1:5" x14ac:dyDescent="0.55000000000000004">
      <c r="A11" s="15" t="str">
        <f>'รายชื่อ (เรียง)'!E56</f>
        <v>054  511407</v>
      </c>
      <c r="B11" s="16" t="str">
        <f>'รายชื่อ (เรียง)'!P56</f>
        <v>-</v>
      </c>
      <c r="C11" s="44"/>
      <c r="D11" s="15" t="str">
        <f>'รายชื่อ (เรียง)'!K56</f>
        <v>0892650835</v>
      </c>
      <c r="E11" s="17"/>
    </row>
    <row r="12" spans="1:5" x14ac:dyDescent="0.55000000000000004">
      <c r="A12" s="20"/>
      <c r="B12" s="20"/>
      <c r="C12" s="20"/>
      <c r="D12" s="20"/>
      <c r="E12" s="20"/>
    </row>
    <row r="13" spans="1:5" x14ac:dyDescent="0.55000000000000004">
      <c r="A13" s="20"/>
      <c r="B13" s="20"/>
      <c r="C13" s="20"/>
      <c r="D13" s="20"/>
      <c r="E13" s="20"/>
    </row>
    <row r="14" spans="1:5" x14ac:dyDescent="0.55000000000000004">
      <c r="A14" s="20"/>
      <c r="B14" s="20"/>
      <c r="C14" s="20"/>
      <c r="D14" s="20"/>
      <c r="E14" s="20"/>
    </row>
    <row r="15" spans="1:5" x14ac:dyDescent="0.55000000000000004">
      <c r="A15" s="20"/>
      <c r="B15" s="20"/>
      <c r="C15" s="20"/>
      <c r="D15" s="20"/>
      <c r="E15" s="20"/>
    </row>
    <row r="16" spans="1:5" x14ac:dyDescent="0.55000000000000004">
      <c r="A16" s="20"/>
      <c r="B16" s="20"/>
      <c r="C16" s="20"/>
      <c r="D16" s="20"/>
      <c r="E16" s="20"/>
    </row>
    <row r="17" spans="1:5" x14ac:dyDescent="0.55000000000000004">
      <c r="A17" s="20"/>
      <c r="B17" s="20"/>
      <c r="C17" s="20"/>
      <c r="D17" s="20"/>
      <c r="E17" s="20"/>
    </row>
    <row r="18" spans="1:5" x14ac:dyDescent="0.55000000000000004">
      <c r="A18" s="20"/>
      <c r="B18" s="20"/>
      <c r="C18" s="20"/>
      <c r="D18" s="20"/>
      <c r="E18" s="20"/>
    </row>
    <row r="19" spans="1:5" x14ac:dyDescent="0.55000000000000004">
      <c r="A19" s="20"/>
      <c r="B19" s="20"/>
      <c r="C19" s="20"/>
      <c r="D19" s="20"/>
      <c r="E19" s="20"/>
    </row>
    <row r="20" spans="1:5" x14ac:dyDescent="0.55000000000000004">
      <c r="A20" s="20"/>
      <c r="B20" s="20"/>
      <c r="C20" s="20"/>
      <c r="D20" s="20"/>
      <c r="E20" s="20"/>
    </row>
    <row r="21" spans="1:5" x14ac:dyDescent="0.55000000000000004">
      <c r="A21" s="20"/>
      <c r="B21" s="20"/>
      <c r="C21" s="20"/>
      <c r="D21" s="20"/>
      <c r="E21" s="20"/>
    </row>
    <row r="22" spans="1:5" s="34" customFormat="1" ht="30.75" x14ac:dyDescent="0.7">
      <c r="A22" s="104" t="s">
        <v>5</v>
      </c>
      <c r="B22" s="104"/>
      <c r="C22" s="104"/>
      <c r="D22" s="104"/>
      <c r="E22" s="104"/>
    </row>
    <row r="23" spans="1:5" s="34" customFormat="1" ht="24.95" customHeight="1" x14ac:dyDescent="0.7">
      <c r="A23" s="104" t="s">
        <v>553</v>
      </c>
      <c r="B23" s="104"/>
      <c r="C23" s="104"/>
      <c r="D23" s="104"/>
      <c r="E23" s="104"/>
    </row>
    <row r="24" spans="1:5" s="34" customFormat="1" ht="30.75" x14ac:dyDescent="0.7">
      <c r="A24" s="104" t="s">
        <v>34</v>
      </c>
      <c r="B24" s="104"/>
      <c r="C24" s="104"/>
      <c r="D24" s="104"/>
      <c r="E24" s="104"/>
    </row>
    <row r="25" spans="1:5" s="2" customFormat="1" x14ac:dyDescent="0.55000000000000004">
      <c r="A25" s="1"/>
      <c r="B25" s="1"/>
      <c r="C25" s="38" t="s">
        <v>24</v>
      </c>
      <c r="D25" s="38" t="s">
        <v>25</v>
      </c>
      <c r="E25" s="38" t="s">
        <v>29</v>
      </c>
    </row>
    <row r="26" spans="1:5" s="2" customFormat="1" x14ac:dyDescent="0.55000000000000004">
      <c r="A26" s="1" t="s">
        <v>2</v>
      </c>
      <c r="B26" s="3" t="str">
        <f>'รายชื่อ (เรียง)'!G57</f>
        <v>SATIT 4</v>
      </c>
      <c r="C26" s="46">
        <f>'รายชื่อ (เรียง)'!Q57</f>
        <v>1</v>
      </c>
      <c r="D26" s="46">
        <f>'รายชื่อ (เรียง)'!R57</f>
        <v>7</v>
      </c>
      <c r="E26" s="46" t="str">
        <f>'รายชื่อ (เรียง)'!S57</f>
        <v>9.00 น. - 10.30 น.</v>
      </c>
    </row>
    <row r="27" spans="1:5" s="2" customFormat="1" x14ac:dyDescent="0.55000000000000004">
      <c r="A27" s="1"/>
      <c r="B27" s="1"/>
      <c r="C27" s="1"/>
      <c r="D27" s="1"/>
      <c r="E27" s="1"/>
    </row>
    <row r="28" spans="1:5" s="7" customFormat="1" x14ac:dyDescent="0.55000000000000004">
      <c r="A28" s="4" t="s">
        <v>0</v>
      </c>
      <c r="B28" s="5" t="s">
        <v>4</v>
      </c>
      <c r="C28" s="5" t="s">
        <v>8</v>
      </c>
      <c r="D28" s="5" t="s">
        <v>3</v>
      </c>
      <c r="E28" s="5" t="s">
        <v>9</v>
      </c>
    </row>
    <row r="29" spans="1:5" x14ac:dyDescent="0.55000000000000004">
      <c r="A29" s="11" t="str">
        <f>'รายชื่อ (เรียง)'!B57</f>
        <v>โรงเรียนสาธิตเทศบาลบ้านเชตวัน</v>
      </c>
      <c r="B29" s="12" t="str">
        <f>'รายชื่อ (เรียง)'!M57</f>
        <v>นายชัชรัณ กันทะหล้า</v>
      </c>
      <c r="C29" s="42"/>
      <c r="D29" s="11" t="str">
        <f>'รายชื่อ (เรียง)'!H57</f>
        <v>นายรุ่งโรจน์ ชำนาญ</v>
      </c>
      <c r="E29" s="42"/>
    </row>
    <row r="30" spans="1:5" x14ac:dyDescent="0.55000000000000004">
      <c r="A30" s="18" t="str">
        <f>'รายชื่อ (เรียง)'!C57</f>
        <v>เลขที่ 9 ถ.เหมืองหิต ต.ในเวียง อ.เมืองแพร่ จ.แพร่</v>
      </c>
      <c r="B30" s="6" t="str">
        <f>'รายชื่อ (เรียง)'!N57</f>
        <v>นายวัฒนศักดิ์ อินทร์ชูเดช</v>
      </c>
      <c r="C30" s="43"/>
      <c r="D30" s="13" t="str">
        <f>'รายชื่อ (เรียง)'!I57</f>
        <v>0892650835</v>
      </c>
      <c r="E30" s="14"/>
    </row>
    <row r="31" spans="1:5" x14ac:dyDescent="0.55000000000000004">
      <c r="A31" s="13" t="str">
        <f>'รายชื่อ (เรียง)'!D57</f>
        <v>054511407</v>
      </c>
      <c r="B31" s="6" t="str">
        <f>'รายชื่อ (เรียง)'!O57</f>
        <v>นายศุภวิชญ์ สีนาราช</v>
      </c>
      <c r="C31" s="43"/>
      <c r="D31" s="13" t="str">
        <f>'รายชื่อ (เรียง)'!J57</f>
        <v>นายภุชงค์ อ่องละออ</v>
      </c>
      <c r="E31" s="45"/>
    </row>
    <row r="32" spans="1:5" x14ac:dyDescent="0.55000000000000004">
      <c r="A32" s="15" t="str">
        <f>'รายชื่อ (เรียง)'!E57</f>
        <v>-</v>
      </c>
      <c r="B32" s="16" t="str">
        <f>'รายชื่อ (เรียง)'!P57</f>
        <v>-</v>
      </c>
      <c r="C32" s="44"/>
      <c r="D32" s="15" t="str">
        <f>'รายชื่อ (เรียง)'!K57</f>
        <v>นายไอเรศ ถิ่นสุข</v>
      </c>
      <c r="E32" s="17"/>
    </row>
    <row r="33" spans="1:5" x14ac:dyDescent="0.55000000000000004">
      <c r="A33" s="20"/>
      <c r="B33" s="20"/>
      <c r="C33" s="20"/>
      <c r="D33" s="20"/>
      <c r="E33" s="20"/>
    </row>
    <row r="34" spans="1:5" x14ac:dyDescent="0.55000000000000004">
      <c r="A34" s="20"/>
      <c r="B34" s="20"/>
      <c r="C34" s="20"/>
      <c r="D34" s="20"/>
      <c r="E34" s="20"/>
    </row>
    <row r="35" spans="1:5" x14ac:dyDescent="0.55000000000000004">
      <c r="A35" s="20"/>
      <c r="B35" s="20"/>
      <c r="C35" s="20"/>
      <c r="D35" s="20"/>
      <c r="E35" s="20"/>
    </row>
    <row r="36" spans="1:5" x14ac:dyDescent="0.55000000000000004">
      <c r="A36" s="20"/>
      <c r="B36" s="20"/>
      <c r="C36" s="20"/>
      <c r="D36" s="20"/>
      <c r="E36" s="20"/>
    </row>
    <row r="37" spans="1:5" x14ac:dyDescent="0.55000000000000004">
      <c r="A37" s="20"/>
      <c r="B37" s="20"/>
      <c r="C37" s="20"/>
      <c r="D37" s="20"/>
      <c r="E37" s="20"/>
    </row>
    <row r="38" spans="1:5" x14ac:dyDescent="0.55000000000000004">
      <c r="A38" s="20"/>
      <c r="B38" s="20"/>
      <c r="C38" s="20"/>
      <c r="D38" s="20"/>
      <c r="E38" s="20"/>
    </row>
    <row r="39" spans="1:5" x14ac:dyDescent="0.55000000000000004">
      <c r="A39" s="20"/>
      <c r="B39" s="20"/>
      <c r="C39" s="20"/>
      <c r="D39" s="20"/>
      <c r="E39" s="20"/>
    </row>
    <row r="40" spans="1:5" x14ac:dyDescent="0.55000000000000004">
      <c r="A40" s="20"/>
      <c r="B40" s="20"/>
      <c r="C40" s="20"/>
      <c r="D40" s="20"/>
      <c r="E40" s="20"/>
    </row>
    <row r="41" spans="1:5" x14ac:dyDescent="0.55000000000000004">
      <c r="A41" s="20"/>
      <c r="B41" s="20"/>
      <c r="C41" s="20"/>
      <c r="D41" s="20"/>
      <c r="E41" s="20"/>
    </row>
    <row r="42" spans="1:5" x14ac:dyDescent="0.55000000000000004">
      <c r="A42" s="20"/>
      <c r="B42" s="20"/>
      <c r="C42" s="20"/>
      <c r="D42" s="20"/>
      <c r="E42" s="20"/>
    </row>
    <row r="43" spans="1:5" s="34" customFormat="1" ht="30.75" x14ac:dyDescent="0.7">
      <c r="A43" s="104" t="s">
        <v>5</v>
      </c>
      <c r="B43" s="104"/>
      <c r="C43" s="104"/>
      <c r="D43" s="104"/>
      <c r="E43" s="104"/>
    </row>
    <row r="44" spans="1:5" s="34" customFormat="1" ht="24.95" customHeight="1" x14ac:dyDescent="0.7">
      <c r="A44" s="104" t="s">
        <v>553</v>
      </c>
      <c r="B44" s="104"/>
      <c r="C44" s="104"/>
      <c r="D44" s="104"/>
      <c r="E44" s="104"/>
    </row>
    <row r="45" spans="1:5" s="34" customFormat="1" ht="30.75" x14ac:dyDescent="0.7">
      <c r="A45" s="104" t="s">
        <v>34</v>
      </c>
      <c r="B45" s="104"/>
      <c r="C45" s="104"/>
      <c r="D45" s="104"/>
      <c r="E45" s="104"/>
    </row>
    <row r="46" spans="1:5" s="2" customFormat="1" x14ac:dyDescent="0.55000000000000004">
      <c r="A46" s="1"/>
      <c r="B46" s="1"/>
      <c r="C46" s="38" t="s">
        <v>24</v>
      </c>
      <c r="D46" s="38" t="s">
        <v>25</v>
      </c>
      <c r="E46" s="38" t="s">
        <v>29</v>
      </c>
    </row>
    <row r="47" spans="1:5" s="2" customFormat="1" x14ac:dyDescent="0.55000000000000004">
      <c r="A47" s="1" t="s">
        <v>2</v>
      </c>
      <c r="B47" s="3" t="str">
        <f>'รายชื่อ (เรียง)'!G58</f>
        <v>SC ROCKET 1</v>
      </c>
      <c r="C47" s="46">
        <f>'รายชื่อ (เรียง)'!Q58</f>
        <v>1</v>
      </c>
      <c r="D47" s="46">
        <f>'รายชื่อ (เรียง)'!R58</f>
        <v>2</v>
      </c>
      <c r="E47" s="46" t="str">
        <f>'รายชื่อ (เรียง)'!S58</f>
        <v>9.00 น. - 10.30 น.</v>
      </c>
    </row>
    <row r="48" spans="1:5" s="2" customFormat="1" x14ac:dyDescent="0.55000000000000004">
      <c r="A48" s="1"/>
      <c r="B48" s="1"/>
      <c r="C48" s="1"/>
      <c r="D48" s="1"/>
      <c r="E48" s="1"/>
    </row>
    <row r="49" spans="1:5" s="7" customFormat="1" x14ac:dyDescent="0.55000000000000004">
      <c r="A49" s="4" t="s">
        <v>0</v>
      </c>
      <c r="B49" s="5" t="s">
        <v>4</v>
      </c>
      <c r="C49" s="5" t="s">
        <v>8</v>
      </c>
      <c r="D49" s="5" t="s">
        <v>3</v>
      </c>
      <c r="E49" s="5" t="s">
        <v>9</v>
      </c>
    </row>
    <row r="50" spans="1:5" x14ac:dyDescent="0.55000000000000004">
      <c r="A50" s="11" t="str">
        <f>'รายชื่อ (เรียง)'!B58</f>
        <v>โรงเรียนสูงเม่นชนูปถัมภ์</v>
      </c>
      <c r="B50" s="12" t="str">
        <f>'รายชื่อ (เรียง)'!M58</f>
        <v>นายอภิชัย ดอกเกี๋ยง</v>
      </c>
      <c r="C50" s="42"/>
      <c r="D50" s="11" t="str">
        <f>'รายชื่อ (เรียง)'!H58</f>
        <v>นายยุทธศักดิ์  ศรีอินทยุทธ</v>
      </c>
      <c r="E50" s="42"/>
    </row>
    <row r="51" spans="1:5" x14ac:dyDescent="0.55000000000000004">
      <c r="A51" s="13" t="str">
        <f>'รายชื่อ (เรียง)'!C58</f>
        <v>175 ม. 4 ต.ดอนมูล อ.สูงเม่น จ.แพร่ 54110</v>
      </c>
      <c r="B51" s="6" t="str">
        <f>'รายชื่อ (เรียง)'!N58</f>
        <v>นายเกียรติภูมิ จัดของ</v>
      </c>
      <c r="C51" s="43"/>
      <c r="D51" s="13" t="str">
        <f>'รายชื่อ (เรียง)'!I58</f>
        <v>0873009451</v>
      </c>
      <c r="E51" s="14"/>
    </row>
    <row r="52" spans="1:5" x14ac:dyDescent="0.55000000000000004">
      <c r="A52" s="13" t="str">
        <f>'รายชื่อ (เรียง)'!D58</f>
        <v>054541604</v>
      </c>
      <c r="B52" s="6" t="str">
        <f>'รายชื่อ (เรียง)'!O58</f>
        <v>นายก้องภพ เทียมแสน</v>
      </c>
      <c r="C52" s="43"/>
      <c r="D52" s="13" t="str">
        <f>'รายชื่อ (เรียง)'!J58</f>
        <v>น.ส.อรอุมา  บำรุง</v>
      </c>
      <c r="E52" s="45"/>
    </row>
    <row r="53" spans="1:5" x14ac:dyDescent="0.55000000000000004">
      <c r="A53" s="15" t="str">
        <f>'รายชื่อ (เรียง)'!E58</f>
        <v>-</v>
      </c>
      <c r="B53" s="16" t="str">
        <f>'รายชื่อ (เรียง)'!P58</f>
        <v>-</v>
      </c>
      <c r="C53" s="44"/>
      <c r="D53" s="15" t="str">
        <f>'รายชื่อ (เรียง)'!K58</f>
        <v>0892636658</v>
      </c>
      <c r="E53" s="17"/>
    </row>
    <row r="54" spans="1:5" x14ac:dyDescent="0.55000000000000004">
      <c r="A54" s="20"/>
      <c r="B54" s="20"/>
      <c r="C54" s="20"/>
      <c r="D54" s="20"/>
      <c r="E54" s="20"/>
    </row>
    <row r="55" spans="1:5" x14ac:dyDescent="0.55000000000000004">
      <c r="A55" s="20"/>
      <c r="B55" s="20"/>
      <c r="C55" s="20"/>
      <c r="D55" s="20"/>
      <c r="E55" s="20"/>
    </row>
    <row r="56" spans="1:5" x14ac:dyDescent="0.55000000000000004">
      <c r="A56" s="20"/>
      <c r="B56" s="20"/>
      <c r="C56" s="20"/>
      <c r="D56" s="20"/>
      <c r="E56" s="20"/>
    </row>
    <row r="57" spans="1:5" x14ac:dyDescent="0.55000000000000004">
      <c r="A57" s="20"/>
      <c r="B57" s="20"/>
      <c r="C57" s="20"/>
      <c r="D57" s="20"/>
      <c r="E57" s="20"/>
    </row>
    <row r="58" spans="1:5" x14ac:dyDescent="0.55000000000000004">
      <c r="A58" s="20"/>
      <c r="B58" s="20"/>
      <c r="C58" s="20"/>
      <c r="D58" s="20"/>
      <c r="E58" s="20"/>
    </row>
    <row r="59" spans="1:5" x14ac:dyDescent="0.55000000000000004">
      <c r="A59" s="20"/>
      <c r="B59" s="20"/>
      <c r="C59" s="20"/>
      <c r="D59" s="20"/>
      <c r="E59" s="20"/>
    </row>
    <row r="60" spans="1:5" x14ac:dyDescent="0.55000000000000004">
      <c r="A60" s="20"/>
      <c r="B60" s="20"/>
      <c r="C60" s="20"/>
      <c r="D60" s="20"/>
      <c r="E60" s="20"/>
    </row>
    <row r="61" spans="1:5" x14ac:dyDescent="0.55000000000000004">
      <c r="A61" s="20"/>
      <c r="B61" s="20"/>
      <c r="C61" s="20"/>
      <c r="D61" s="20"/>
      <c r="E61" s="20"/>
    </row>
    <row r="62" spans="1:5" x14ac:dyDescent="0.55000000000000004">
      <c r="A62" s="20"/>
      <c r="B62" s="20"/>
      <c r="C62" s="20"/>
      <c r="D62" s="20"/>
      <c r="E62" s="20"/>
    </row>
    <row r="63" spans="1:5" x14ac:dyDescent="0.55000000000000004">
      <c r="A63" s="20"/>
      <c r="B63" s="20"/>
      <c r="C63" s="20"/>
      <c r="D63" s="20"/>
      <c r="E63" s="20"/>
    </row>
    <row r="64" spans="1:5" s="34" customFormat="1" ht="30.75" x14ac:dyDescent="0.7">
      <c r="A64" s="104" t="s">
        <v>5</v>
      </c>
      <c r="B64" s="104"/>
      <c r="C64" s="104"/>
      <c r="D64" s="104"/>
      <c r="E64" s="104"/>
    </row>
    <row r="65" spans="1:5" s="34" customFormat="1" ht="24.95" customHeight="1" x14ac:dyDescent="0.7">
      <c r="A65" s="104" t="s">
        <v>553</v>
      </c>
      <c r="B65" s="104"/>
      <c r="C65" s="104"/>
      <c r="D65" s="104"/>
      <c r="E65" s="104"/>
    </row>
    <row r="66" spans="1:5" s="34" customFormat="1" ht="30.75" x14ac:dyDescent="0.7">
      <c r="A66" s="104" t="s">
        <v>34</v>
      </c>
      <c r="B66" s="104"/>
      <c r="C66" s="104"/>
      <c r="D66" s="104"/>
      <c r="E66" s="104"/>
    </row>
    <row r="67" spans="1:5" s="2" customFormat="1" x14ac:dyDescent="0.55000000000000004">
      <c r="A67" s="1"/>
      <c r="B67" s="1"/>
      <c r="C67" s="38" t="s">
        <v>24</v>
      </c>
      <c r="D67" s="38" t="s">
        <v>25</v>
      </c>
      <c r="E67" s="38" t="s">
        <v>29</v>
      </c>
    </row>
    <row r="68" spans="1:5" s="2" customFormat="1" x14ac:dyDescent="0.55000000000000004">
      <c r="A68" s="1" t="s">
        <v>2</v>
      </c>
      <c r="B68" s="3" t="str">
        <f>'รายชื่อ (เรียง)'!G59</f>
        <v>SC ROCKET 2</v>
      </c>
      <c r="C68" s="46">
        <f>'รายชื่อ (เรียง)'!Q59</f>
        <v>1</v>
      </c>
      <c r="D68" s="46">
        <f>'รายชื่อ (เรียง)'!R59</f>
        <v>8</v>
      </c>
      <c r="E68" s="46" t="str">
        <f>'รายชื่อ (เรียง)'!S59</f>
        <v>9.00 น. - 10.30 น.</v>
      </c>
    </row>
    <row r="69" spans="1:5" s="2" customFormat="1" x14ac:dyDescent="0.55000000000000004">
      <c r="A69" s="1"/>
      <c r="B69" s="1"/>
      <c r="C69" s="1"/>
      <c r="D69" s="1"/>
      <c r="E69" s="1"/>
    </row>
    <row r="70" spans="1:5" s="7" customFormat="1" x14ac:dyDescent="0.55000000000000004">
      <c r="A70" s="4" t="s">
        <v>0</v>
      </c>
      <c r="B70" s="5" t="s">
        <v>4</v>
      </c>
      <c r="C70" s="5" t="s">
        <v>8</v>
      </c>
      <c r="D70" s="5" t="s">
        <v>3</v>
      </c>
      <c r="E70" s="5" t="s">
        <v>9</v>
      </c>
    </row>
    <row r="71" spans="1:5" x14ac:dyDescent="0.55000000000000004">
      <c r="A71" s="11" t="str">
        <f>'รายชื่อ (เรียง)'!B59</f>
        <v>โรงเรียนสูงเม่นชนูปถัมภ์</v>
      </c>
      <c r="B71" s="12" t="str">
        <f>'รายชื่อ (เรียง)'!M59</f>
        <v>น.ส.ณัฎฑณิชา ใหม่สาม</v>
      </c>
      <c r="C71" s="42"/>
      <c r="D71" s="11" t="str">
        <f>'รายชื่อ (เรียง)'!H59</f>
        <v>นายยุทธศักดิ์ ศรีอินทยุทธ</v>
      </c>
      <c r="E71" s="42"/>
    </row>
    <row r="72" spans="1:5" x14ac:dyDescent="0.55000000000000004">
      <c r="A72" s="13" t="str">
        <f>'รายชื่อ (เรียง)'!C59</f>
        <v>175 ม. 4 ต.ดอนมูล อ.สูงเม่น จ.แพร่ 54130</v>
      </c>
      <c r="B72" s="6" t="str">
        <f>'รายชื่อ (เรียง)'!N59</f>
        <v>น.ส.กัลยรัตน์ แสงสร้อย</v>
      </c>
      <c r="C72" s="43"/>
      <c r="D72" s="13" t="str">
        <f>'รายชื่อ (เรียง)'!I59</f>
        <v>0873009451</v>
      </c>
      <c r="E72" s="14"/>
    </row>
    <row r="73" spans="1:5" x14ac:dyDescent="0.55000000000000004">
      <c r="A73" s="13" t="str">
        <f>'รายชื่อ (เรียง)'!D59</f>
        <v>054541604</v>
      </c>
      <c r="B73" s="6" t="str">
        <f>'รายชื่อ (เรียง)'!O59</f>
        <v>น.ส.อธิชา ชูติพงศ์</v>
      </c>
      <c r="C73" s="43"/>
      <c r="D73" s="13" t="str">
        <f>'รายชื่อ (เรียง)'!J59</f>
        <v>น.ส.อรอุมา บำรุง</v>
      </c>
      <c r="E73" s="45"/>
    </row>
    <row r="74" spans="1:5" x14ac:dyDescent="0.55000000000000004">
      <c r="A74" s="15" t="str">
        <f>'รายชื่อ (เรียง)'!E59</f>
        <v>-</v>
      </c>
      <c r="B74" s="16" t="str">
        <f>'รายชื่อ (เรียง)'!P59</f>
        <v>-</v>
      </c>
      <c r="C74" s="44"/>
      <c r="D74" s="15" t="str">
        <f>'รายชื่อ (เรียง)'!K59</f>
        <v>0892636658</v>
      </c>
      <c r="E74" s="17"/>
    </row>
    <row r="75" spans="1:5" x14ac:dyDescent="0.55000000000000004">
      <c r="A75" s="20"/>
      <c r="B75" s="20"/>
      <c r="C75" s="20"/>
      <c r="D75" s="20"/>
      <c r="E75" s="20"/>
    </row>
    <row r="76" spans="1:5" x14ac:dyDescent="0.55000000000000004">
      <c r="A76" s="20"/>
      <c r="B76" s="20"/>
      <c r="C76" s="20"/>
      <c r="D76" s="20"/>
      <c r="E76" s="20"/>
    </row>
    <row r="77" spans="1:5" x14ac:dyDescent="0.55000000000000004">
      <c r="A77" s="20"/>
      <c r="B77" s="20"/>
      <c r="C77" s="20"/>
      <c r="D77" s="20"/>
      <c r="E77" s="20"/>
    </row>
    <row r="78" spans="1:5" x14ac:dyDescent="0.55000000000000004">
      <c r="A78" s="20"/>
      <c r="B78" s="20"/>
      <c r="C78" s="20"/>
      <c r="D78" s="20"/>
      <c r="E78" s="20"/>
    </row>
    <row r="79" spans="1:5" x14ac:dyDescent="0.55000000000000004">
      <c r="A79" s="20"/>
      <c r="B79" s="20"/>
      <c r="C79" s="20"/>
      <c r="D79" s="20"/>
      <c r="E79" s="20"/>
    </row>
    <row r="80" spans="1:5" x14ac:dyDescent="0.55000000000000004">
      <c r="A80" s="20"/>
      <c r="B80" s="20"/>
      <c r="C80" s="20"/>
      <c r="D80" s="20"/>
      <c r="E80" s="20"/>
    </row>
    <row r="81" spans="1:5" x14ac:dyDescent="0.55000000000000004">
      <c r="A81" s="20"/>
      <c r="B81" s="20"/>
      <c r="C81" s="20"/>
      <c r="D81" s="20"/>
      <c r="E81" s="20"/>
    </row>
    <row r="82" spans="1:5" x14ac:dyDescent="0.55000000000000004">
      <c r="A82" s="20"/>
      <c r="B82" s="20"/>
      <c r="C82" s="20"/>
      <c r="D82" s="20"/>
      <c r="E82" s="20"/>
    </row>
    <row r="83" spans="1:5" x14ac:dyDescent="0.55000000000000004">
      <c r="A83" s="20"/>
      <c r="B83" s="20"/>
      <c r="C83" s="20"/>
      <c r="D83" s="20"/>
      <c r="E83" s="20"/>
    </row>
    <row r="84" spans="1:5" x14ac:dyDescent="0.55000000000000004">
      <c r="A84" s="20"/>
      <c r="B84" s="20"/>
      <c r="C84" s="20"/>
      <c r="D84" s="20"/>
      <c r="E84" s="20"/>
    </row>
    <row r="85" spans="1:5" s="34" customFormat="1" ht="30.75" x14ac:dyDescent="0.7">
      <c r="A85" s="104" t="s">
        <v>5</v>
      </c>
      <c r="B85" s="104"/>
      <c r="C85" s="104"/>
      <c r="D85" s="104"/>
      <c r="E85" s="104"/>
    </row>
    <row r="86" spans="1:5" s="34" customFormat="1" ht="24.95" customHeight="1" x14ac:dyDescent="0.7">
      <c r="A86" s="104" t="s">
        <v>553</v>
      </c>
      <c r="B86" s="104"/>
      <c r="C86" s="104"/>
      <c r="D86" s="104"/>
      <c r="E86" s="104"/>
    </row>
    <row r="87" spans="1:5" s="34" customFormat="1" ht="30.75" x14ac:dyDescent="0.7">
      <c r="A87" s="104" t="s">
        <v>34</v>
      </c>
      <c r="B87" s="104"/>
      <c r="C87" s="104"/>
      <c r="D87" s="104"/>
      <c r="E87" s="104"/>
    </row>
    <row r="88" spans="1:5" s="2" customFormat="1" x14ac:dyDescent="0.55000000000000004">
      <c r="A88" s="1"/>
      <c r="B88" s="1"/>
      <c r="C88" s="38" t="s">
        <v>24</v>
      </c>
      <c r="D88" s="38" t="s">
        <v>25</v>
      </c>
      <c r="E88" s="38" t="s">
        <v>29</v>
      </c>
    </row>
    <row r="89" spans="1:5" s="2" customFormat="1" x14ac:dyDescent="0.55000000000000004">
      <c r="A89" s="1" t="s">
        <v>2</v>
      </c>
      <c r="B89" s="3" t="str">
        <f>'รายชื่อ (เรียง)'!G60</f>
        <v>R.A. Rocket 3</v>
      </c>
      <c r="C89" s="46">
        <f>'รายชื่อ (เรียง)'!Q60</f>
        <v>1</v>
      </c>
      <c r="D89" s="46">
        <f>'รายชื่อ (เรียง)'!R60</f>
        <v>3</v>
      </c>
      <c r="E89" s="46" t="str">
        <f>'รายชื่อ (เรียง)'!S60</f>
        <v>9.00 น. - 10.30 น.</v>
      </c>
    </row>
    <row r="90" spans="1:5" s="2" customFormat="1" x14ac:dyDescent="0.55000000000000004">
      <c r="A90" s="1"/>
      <c r="B90" s="1"/>
      <c r="C90" s="1"/>
      <c r="D90" s="1"/>
      <c r="E90" s="1"/>
    </row>
    <row r="91" spans="1:5" s="7" customFormat="1" x14ac:dyDescent="0.55000000000000004">
      <c r="A91" s="4" t="s">
        <v>0</v>
      </c>
      <c r="B91" s="5" t="s">
        <v>4</v>
      </c>
      <c r="C91" s="5" t="s">
        <v>8</v>
      </c>
      <c r="D91" s="5" t="s">
        <v>3</v>
      </c>
      <c r="E91" s="5" t="s">
        <v>9</v>
      </c>
    </row>
    <row r="92" spans="1:5" x14ac:dyDescent="0.55000000000000004">
      <c r="A92" s="11" t="str">
        <f>'รายชื่อ (เรียง)'!B60</f>
        <v>โรงเรียนร้องกวางอนุสรณ์</v>
      </c>
      <c r="B92" s="12" t="str">
        <f>'รายชื่อ (เรียง)'!M60</f>
        <v>นายธีรภัทร อินต๊ะนอน</v>
      </c>
      <c r="C92" s="42"/>
      <c r="D92" s="11" t="str">
        <f>'รายชื่อ (เรียง)'!H60</f>
        <v>น.ส.กุลนิษฐ์  ทิพย์วังเมฆ</v>
      </c>
      <c r="E92" s="42"/>
    </row>
    <row r="93" spans="1:5" x14ac:dyDescent="0.55000000000000004">
      <c r="A93" s="18" t="str">
        <f>'รายชื่อ (เรียง)'!C60</f>
        <v>เลขที่ 315 ม. 6 ถ.ยันตรกิจโกศล ต.ร้องเข็ม อ.ร้องกวาง จ.แพร่ 54140</v>
      </c>
      <c r="B93" s="6" t="str">
        <f>'รายชื่อ (เรียง)'!N60</f>
        <v>นายภูดิน ขอบรูป</v>
      </c>
      <c r="C93" s="43"/>
      <c r="D93" s="13" t="str">
        <f>'รายชื่อ (เรียง)'!I60</f>
        <v>0993391102</v>
      </c>
      <c r="E93" s="14"/>
    </row>
    <row r="94" spans="1:5" x14ac:dyDescent="0.55000000000000004">
      <c r="A94" s="13" t="str">
        <f>'รายชื่อ (เรียง)'!D60</f>
        <v>0993391102</v>
      </c>
      <c r="B94" s="6" t="str">
        <f>'รายชื่อ (เรียง)'!O60</f>
        <v>นายณฐวัฒน์ ดอนจักร</v>
      </c>
      <c r="C94" s="43"/>
      <c r="D94" s="13" t="str">
        <f>'รายชื่อ (เรียง)'!J60</f>
        <v>นายศิวาการ  นิลกำแหง</v>
      </c>
      <c r="E94" s="45"/>
    </row>
    <row r="95" spans="1:5" x14ac:dyDescent="0.55000000000000004">
      <c r="A95" s="15" t="str">
        <f>'รายชื่อ (เรียง)'!E60</f>
        <v>-</v>
      </c>
      <c r="B95" s="16" t="str">
        <f>'รายชื่อ (เรียง)'!P60</f>
        <v>-</v>
      </c>
      <c r="C95" s="44"/>
      <c r="D95" s="15" t="str">
        <f>'รายชื่อ (เรียง)'!K60</f>
        <v>0814704195</v>
      </c>
      <c r="E95" s="17"/>
    </row>
    <row r="96" spans="1:5" x14ac:dyDescent="0.55000000000000004">
      <c r="A96" s="20"/>
      <c r="B96" s="20"/>
      <c r="C96" s="20"/>
      <c r="D96" s="20"/>
      <c r="E96" s="20"/>
    </row>
    <row r="97" spans="1:5" x14ac:dyDescent="0.55000000000000004">
      <c r="A97" s="20"/>
      <c r="B97" s="20"/>
      <c r="C97" s="20"/>
      <c r="D97" s="20"/>
      <c r="E97" s="20"/>
    </row>
    <row r="98" spans="1:5" x14ac:dyDescent="0.55000000000000004">
      <c r="A98" s="20"/>
      <c r="B98" s="20"/>
      <c r="C98" s="20"/>
      <c r="D98" s="20"/>
      <c r="E98" s="20"/>
    </row>
    <row r="99" spans="1:5" x14ac:dyDescent="0.55000000000000004">
      <c r="A99" s="20"/>
      <c r="B99" s="20"/>
      <c r="C99" s="20"/>
      <c r="D99" s="20"/>
      <c r="E99" s="20"/>
    </row>
    <row r="100" spans="1:5" x14ac:dyDescent="0.55000000000000004">
      <c r="A100" s="20"/>
      <c r="B100" s="20"/>
      <c r="C100" s="20"/>
      <c r="D100" s="20"/>
      <c r="E100" s="20"/>
    </row>
    <row r="101" spans="1:5" x14ac:dyDescent="0.55000000000000004">
      <c r="A101" s="20"/>
      <c r="B101" s="20"/>
      <c r="C101" s="20"/>
      <c r="D101" s="20"/>
      <c r="E101" s="20"/>
    </row>
    <row r="102" spans="1:5" x14ac:dyDescent="0.55000000000000004">
      <c r="A102" s="20"/>
      <c r="B102" s="20"/>
      <c r="C102" s="20"/>
      <c r="D102" s="20"/>
      <c r="E102" s="20"/>
    </row>
    <row r="103" spans="1:5" x14ac:dyDescent="0.55000000000000004">
      <c r="A103" s="20"/>
      <c r="B103" s="20"/>
      <c r="C103" s="20"/>
      <c r="D103" s="20"/>
      <c r="E103" s="20"/>
    </row>
    <row r="104" spans="1:5" x14ac:dyDescent="0.55000000000000004">
      <c r="A104" s="20"/>
      <c r="B104" s="20"/>
      <c r="C104" s="20"/>
      <c r="D104" s="20"/>
      <c r="E104" s="20"/>
    </row>
    <row r="105" spans="1:5" x14ac:dyDescent="0.55000000000000004">
      <c r="A105" s="20"/>
      <c r="B105" s="20"/>
      <c r="C105" s="20"/>
      <c r="D105" s="20"/>
      <c r="E105" s="20"/>
    </row>
    <row r="106" spans="1:5" s="34" customFormat="1" ht="30.75" x14ac:dyDescent="0.7">
      <c r="A106" s="104" t="s">
        <v>5</v>
      </c>
      <c r="B106" s="104"/>
      <c r="C106" s="104"/>
      <c r="D106" s="104"/>
      <c r="E106" s="104"/>
    </row>
    <row r="107" spans="1:5" s="34" customFormat="1" ht="24.95" customHeight="1" x14ac:dyDescent="0.7">
      <c r="A107" s="104" t="s">
        <v>553</v>
      </c>
      <c r="B107" s="104"/>
      <c r="C107" s="104"/>
      <c r="D107" s="104"/>
      <c r="E107" s="104"/>
    </row>
    <row r="108" spans="1:5" s="34" customFormat="1" ht="30.75" x14ac:dyDescent="0.7">
      <c r="A108" s="104" t="s">
        <v>34</v>
      </c>
      <c r="B108" s="104"/>
      <c r="C108" s="104"/>
      <c r="D108" s="104"/>
      <c r="E108" s="104"/>
    </row>
    <row r="109" spans="1:5" s="2" customFormat="1" x14ac:dyDescent="0.55000000000000004">
      <c r="A109" s="1"/>
      <c r="B109" s="1"/>
      <c r="C109" s="38" t="s">
        <v>24</v>
      </c>
      <c r="D109" s="38" t="s">
        <v>25</v>
      </c>
      <c r="E109" s="38" t="s">
        <v>29</v>
      </c>
    </row>
    <row r="110" spans="1:5" s="2" customFormat="1" x14ac:dyDescent="0.55000000000000004">
      <c r="A110" s="1" t="s">
        <v>2</v>
      </c>
      <c r="B110" s="3" t="str">
        <f>'รายชื่อ (เรียง)'!G61</f>
        <v>R.A. Rocket 4</v>
      </c>
      <c r="C110" s="46">
        <f>'รายชื่อ (เรียง)'!Q61</f>
        <v>1</v>
      </c>
      <c r="D110" s="46">
        <f>'รายชื่อ (เรียง)'!R61</f>
        <v>9</v>
      </c>
      <c r="E110" s="46" t="str">
        <f>'รายชื่อ (เรียง)'!S61</f>
        <v>9.00 น. - 10.30 น.</v>
      </c>
    </row>
    <row r="111" spans="1:5" s="2" customFormat="1" x14ac:dyDescent="0.55000000000000004">
      <c r="A111" s="1"/>
      <c r="B111" s="1"/>
      <c r="C111" s="1"/>
      <c r="D111" s="1"/>
      <c r="E111" s="1"/>
    </row>
    <row r="112" spans="1:5" s="7" customFormat="1" x14ac:dyDescent="0.55000000000000004">
      <c r="A112" s="4" t="s">
        <v>0</v>
      </c>
      <c r="B112" s="5" t="s">
        <v>4</v>
      </c>
      <c r="C112" s="5" t="s">
        <v>8</v>
      </c>
      <c r="D112" s="5" t="s">
        <v>3</v>
      </c>
      <c r="E112" s="5" t="s">
        <v>9</v>
      </c>
    </row>
    <row r="113" spans="1:5" x14ac:dyDescent="0.55000000000000004">
      <c r="A113" s="11" t="str">
        <f>'รายชื่อ (เรียง)'!B61</f>
        <v>โรงเรียนร้องกวางอนุสรณ์</v>
      </c>
      <c r="B113" s="12" t="str">
        <f>'รายชื่อ (เรียง)'!M61</f>
        <v>นายฐิติกร ม้ายอง</v>
      </c>
      <c r="C113" s="42"/>
      <c r="D113" s="11" t="str">
        <f>'รายชื่อ (เรียง)'!H61</f>
        <v>น.ส.กุลนิษฐ์  ทิพย์วังเมฆ</v>
      </c>
      <c r="E113" s="42"/>
    </row>
    <row r="114" spans="1:5" x14ac:dyDescent="0.55000000000000004">
      <c r="A114" s="18" t="str">
        <f>'รายชื่อ (เรียง)'!C61</f>
        <v>เลขที่ 315 ม. 6 ถ.ยันตรกิจโกศล ต.ร้องเข็ม อ.ร้องกวาง จ.แพร่ 54140</v>
      </c>
      <c r="B114" s="6" t="str">
        <f>'รายชื่อ (เรียง)'!N61</f>
        <v>นายโสภณ สมต๊ะแก้ว</v>
      </c>
      <c r="C114" s="43"/>
      <c r="D114" s="13" t="str">
        <f>'รายชื่อ (เรียง)'!I61</f>
        <v>0993391102</v>
      </c>
      <c r="E114" s="14"/>
    </row>
    <row r="115" spans="1:5" x14ac:dyDescent="0.55000000000000004">
      <c r="A115" s="13" t="str">
        <f>'รายชื่อ (เรียง)'!D61</f>
        <v>0993391102</v>
      </c>
      <c r="B115" s="6" t="str">
        <f>'รายชื่อ (เรียง)'!O61</f>
        <v>นายวายุ มาปง</v>
      </c>
      <c r="C115" s="43"/>
      <c r="D115" s="13" t="str">
        <f>'รายชื่อ (เรียง)'!J61</f>
        <v>นายศิวาการ  นิลกำแหง</v>
      </c>
      <c r="E115" s="45"/>
    </row>
    <row r="116" spans="1:5" x14ac:dyDescent="0.55000000000000004">
      <c r="A116" s="15" t="str">
        <f>'รายชื่อ (เรียง)'!E61</f>
        <v>-</v>
      </c>
      <c r="B116" s="16" t="str">
        <f>'รายชื่อ (เรียง)'!P61</f>
        <v xml:space="preserve">นายชนพล  ภูกา </v>
      </c>
      <c r="C116" s="44"/>
      <c r="D116" s="15" t="str">
        <f>'รายชื่อ (เรียง)'!K61</f>
        <v>0814704195</v>
      </c>
      <c r="E116" s="17"/>
    </row>
    <row r="117" spans="1:5" x14ac:dyDescent="0.55000000000000004">
      <c r="A117" s="20"/>
      <c r="B117" s="20"/>
      <c r="C117" s="20"/>
      <c r="D117" s="20"/>
      <c r="E117" s="20"/>
    </row>
    <row r="118" spans="1:5" x14ac:dyDescent="0.55000000000000004">
      <c r="A118" s="20"/>
      <c r="B118" s="20"/>
      <c r="C118" s="20"/>
      <c r="D118" s="20"/>
      <c r="E118" s="20"/>
    </row>
    <row r="119" spans="1:5" x14ac:dyDescent="0.55000000000000004">
      <c r="A119" s="20"/>
      <c r="B119" s="20"/>
      <c r="C119" s="20"/>
      <c r="D119" s="20"/>
      <c r="E119" s="20"/>
    </row>
    <row r="120" spans="1:5" x14ac:dyDescent="0.55000000000000004">
      <c r="A120" s="20"/>
      <c r="B120" s="20"/>
      <c r="C120" s="20"/>
      <c r="D120" s="20"/>
      <c r="E120" s="20"/>
    </row>
    <row r="121" spans="1:5" x14ac:dyDescent="0.55000000000000004">
      <c r="A121" s="20"/>
      <c r="B121" s="20"/>
      <c r="C121" s="20"/>
      <c r="D121" s="20"/>
      <c r="E121" s="20"/>
    </row>
    <row r="122" spans="1:5" x14ac:dyDescent="0.55000000000000004">
      <c r="A122" s="20"/>
      <c r="B122" s="20"/>
      <c r="C122" s="20"/>
      <c r="D122" s="20"/>
      <c r="E122" s="20"/>
    </row>
    <row r="123" spans="1:5" x14ac:dyDescent="0.55000000000000004">
      <c r="A123" s="20"/>
      <c r="B123" s="20"/>
      <c r="C123" s="20"/>
      <c r="D123" s="20"/>
      <c r="E123" s="20"/>
    </row>
    <row r="124" spans="1:5" x14ac:dyDescent="0.55000000000000004">
      <c r="A124" s="20"/>
      <c r="B124" s="20"/>
      <c r="C124" s="20"/>
      <c r="D124" s="20"/>
      <c r="E124" s="20"/>
    </row>
    <row r="125" spans="1:5" x14ac:dyDescent="0.55000000000000004">
      <c r="A125" s="20"/>
      <c r="B125" s="20"/>
      <c r="C125" s="20"/>
      <c r="D125" s="20"/>
      <c r="E125" s="20"/>
    </row>
    <row r="126" spans="1:5" x14ac:dyDescent="0.55000000000000004">
      <c r="A126" s="20"/>
      <c r="B126" s="20"/>
      <c r="C126" s="20"/>
      <c r="D126" s="20"/>
      <c r="E126" s="20"/>
    </row>
    <row r="127" spans="1:5" s="34" customFormat="1" ht="30.75" x14ac:dyDescent="0.7">
      <c r="A127" s="104" t="s">
        <v>5</v>
      </c>
      <c r="B127" s="104"/>
      <c r="C127" s="104"/>
      <c r="D127" s="104"/>
      <c r="E127" s="104"/>
    </row>
    <row r="128" spans="1:5" s="34" customFormat="1" ht="24.95" customHeight="1" x14ac:dyDescent="0.7">
      <c r="A128" s="104" t="s">
        <v>553</v>
      </c>
      <c r="B128" s="104"/>
      <c r="C128" s="104"/>
      <c r="D128" s="104"/>
      <c r="E128" s="104"/>
    </row>
    <row r="129" spans="1:5" s="34" customFormat="1" ht="30.75" x14ac:dyDescent="0.7">
      <c r="A129" s="104" t="s">
        <v>34</v>
      </c>
      <c r="B129" s="104"/>
      <c r="C129" s="104"/>
      <c r="D129" s="104"/>
      <c r="E129" s="104"/>
    </row>
    <row r="130" spans="1:5" s="2" customFormat="1" x14ac:dyDescent="0.55000000000000004">
      <c r="A130" s="1"/>
      <c r="B130" s="1"/>
      <c r="C130" s="38" t="s">
        <v>24</v>
      </c>
      <c r="D130" s="38" t="s">
        <v>25</v>
      </c>
      <c r="E130" s="38" t="s">
        <v>29</v>
      </c>
    </row>
    <row r="131" spans="1:5" s="2" customFormat="1" x14ac:dyDescent="0.55000000000000004">
      <c r="A131" s="1" t="s">
        <v>2</v>
      </c>
      <c r="B131" s="3" t="str">
        <f>'รายชื่อ (เรียง)'!G62</f>
        <v xml:space="preserve">WKU ROCKET </v>
      </c>
      <c r="C131" s="46">
        <f>'รายชื่อ (เรียง)'!Q62</f>
        <v>1</v>
      </c>
      <c r="D131" s="46">
        <f>'รายชื่อ (เรียง)'!R62</f>
        <v>4</v>
      </c>
      <c r="E131" s="46" t="str">
        <f>'รายชื่อ (เรียง)'!S62</f>
        <v>9.00 น. - 10.30 น.</v>
      </c>
    </row>
    <row r="132" spans="1:5" s="2" customFormat="1" x14ac:dyDescent="0.55000000000000004">
      <c r="A132" s="1"/>
      <c r="B132" s="1"/>
      <c r="C132" s="1"/>
      <c r="D132" s="1"/>
      <c r="E132" s="1"/>
    </row>
    <row r="133" spans="1:5" s="7" customFormat="1" x14ac:dyDescent="0.55000000000000004">
      <c r="A133" s="4" t="s">
        <v>0</v>
      </c>
      <c r="B133" s="5" t="s">
        <v>4</v>
      </c>
      <c r="C133" s="5" t="s">
        <v>8</v>
      </c>
      <c r="D133" s="5" t="s">
        <v>3</v>
      </c>
      <c r="E133" s="5" t="s">
        <v>9</v>
      </c>
    </row>
    <row r="134" spans="1:5" x14ac:dyDescent="0.55000000000000004">
      <c r="A134" s="11" t="str">
        <f>'รายชื่อ (เรียง)'!B62</f>
        <v>โรงเรียนวิไลเกียรติอุปถัมภ์</v>
      </c>
      <c r="B134" s="12" t="str">
        <f>'รายชื่อ (เรียง)'!M62</f>
        <v>นายจิรัชญุตม์ ดังก้อง</v>
      </c>
      <c r="C134" s="42"/>
      <c r="D134" s="11" t="str">
        <f>'รายชื่อ (เรียง)'!H62</f>
        <v>น.ส.สุวิมล  พันธ์เครือ</v>
      </c>
      <c r="E134" s="42"/>
    </row>
    <row r="135" spans="1:5" x14ac:dyDescent="0.55000000000000004">
      <c r="A135" s="18" t="str">
        <f>'รายชื่อ (เรียง)'!C62</f>
        <v xml:space="preserve">505 ม. 7 ซอย 12 สุขาภิบาล ต.เด่นชัย อ.เด่นชัย จ.แพร่ 54110 </v>
      </c>
      <c r="B135" s="6" t="str">
        <f>'รายชื่อ (เรียง)'!N62</f>
        <v>นายดุรงค์ฤทธิ์ กาสกูล</v>
      </c>
      <c r="C135" s="43"/>
      <c r="D135" s="13" t="str">
        <f>'รายชื่อ (เรียง)'!I62</f>
        <v>091-8588994</v>
      </c>
      <c r="E135" s="14"/>
    </row>
    <row r="136" spans="1:5" x14ac:dyDescent="0.55000000000000004">
      <c r="A136" s="13" t="str">
        <f>'รายชื่อ (เรียง)'!D62</f>
        <v>091-8588994</v>
      </c>
      <c r="B136" s="6" t="str">
        <f>'รายชื่อ (เรียง)'!O62</f>
        <v>นายธีรเดช เต้าสุวรรณ</v>
      </c>
      <c r="C136" s="43"/>
      <c r="D136" s="13" t="str">
        <f>'รายชื่อ (เรียง)'!J62</f>
        <v>น.ส.ปวันรัตน์ นามดวง</v>
      </c>
      <c r="E136" s="45"/>
    </row>
    <row r="137" spans="1:5" x14ac:dyDescent="0.55000000000000004">
      <c r="A137" s="15" t="str">
        <f>'รายชื่อ (เรียง)'!E62</f>
        <v>-</v>
      </c>
      <c r="B137" s="16" t="str">
        <f>'รายชื่อ (เรียง)'!P62</f>
        <v>-</v>
      </c>
      <c r="C137" s="44"/>
      <c r="D137" s="15" t="str">
        <f>'รายชื่อ (เรียง)'!K62</f>
        <v>080-4962933</v>
      </c>
      <c r="E137" s="17"/>
    </row>
    <row r="138" spans="1:5" x14ac:dyDescent="0.55000000000000004">
      <c r="A138" s="20"/>
      <c r="B138" s="20"/>
      <c r="C138" s="20"/>
      <c r="D138" s="20"/>
      <c r="E138" s="20"/>
    </row>
    <row r="139" spans="1:5" x14ac:dyDescent="0.55000000000000004">
      <c r="A139" s="20"/>
      <c r="B139" s="20"/>
      <c r="C139" s="20"/>
      <c r="D139" s="20"/>
      <c r="E139" s="20"/>
    </row>
    <row r="140" spans="1:5" x14ac:dyDescent="0.55000000000000004">
      <c r="A140" s="20"/>
      <c r="B140" s="20"/>
      <c r="C140" s="20"/>
      <c r="D140" s="20"/>
      <c r="E140" s="20"/>
    </row>
    <row r="141" spans="1:5" x14ac:dyDescent="0.55000000000000004">
      <c r="A141" s="20"/>
      <c r="B141" s="20"/>
      <c r="C141" s="20"/>
      <c r="D141" s="20"/>
      <c r="E141" s="20"/>
    </row>
    <row r="142" spans="1:5" x14ac:dyDescent="0.55000000000000004">
      <c r="A142" s="20"/>
      <c r="B142" s="20"/>
      <c r="C142" s="20"/>
      <c r="D142" s="20"/>
      <c r="E142" s="20"/>
    </row>
    <row r="143" spans="1:5" x14ac:dyDescent="0.55000000000000004">
      <c r="A143" s="20"/>
      <c r="B143" s="20"/>
      <c r="C143" s="20"/>
      <c r="D143" s="20"/>
      <c r="E143" s="20"/>
    </row>
    <row r="144" spans="1:5" x14ac:dyDescent="0.55000000000000004">
      <c r="A144" s="20"/>
      <c r="B144" s="20"/>
      <c r="C144" s="20"/>
      <c r="D144" s="20"/>
      <c r="E144" s="20"/>
    </row>
    <row r="145" spans="1:5" x14ac:dyDescent="0.55000000000000004">
      <c r="A145" s="20"/>
      <c r="B145" s="20"/>
      <c r="C145" s="20"/>
      <c r="D145" s="20"/>
      <c r="E145" s="20"/>
    </row>
    <row r="146" spans="1:5" x14ac:dyDescent="0.55000000000000004">
      <c r="A146" s="20"/>
      <c r="B146" s="20"/>
      <c r="C146" s="20"/>
      <c r="D146" s="20"/>
      <c r="E146" s="20"/>
    </row>
    <row r="147" spans="1:5" x14ac:dyDescent="0.55000000000000004">
      <c r="A147" s="20"/>
      <c r="B147" s="20"/>
      <c r="C147" s="20"/>
      <c r="D147" s="20"/>
      <c r="E147" s="20"/>
    </row>
    <row r="148" spans="1:5" s="159" customFormat="1" ht="30.75" x14ac:dyDescent="0.7">
      <c r="A148" s="133" t="s">
        <v>5</v>
      </c>
      <c r="B148" s="133"/>
      <c r="C148" s="133"/>
      <c r="D148" s="133"/>
      <c r="E148" s="133"/>
    </row>
    <row r="149" spans="1:5" s="159" customFormat="1" ht="24.95" customHeight="1" x14ac:dyDescent="0.7">
      <c r="A149" s="133" t="s">
        <v>553</v>
      </c>
      <c r="B149" s="133"/>
      <c r="C149" s="133"/>
      <c r="D149" s="133"/>
      <c r="E149" s="133"/>
    </row>
    <row r="150" spans="1:5" s="159" customFormat="1" ht="30.75" x14ac:dyDescent="0.7">
      <c r="A150" s="133" t="s">
        <v>34</v>
      </c>
      <c r="B150" s="133"/>
      <c r="C150" s="133"/>
      <c r="D150" s="133"/>
      <c r="E150" s="133"/>
    </row>
    <row r="151" spans="1:5" s="2" customFormat="1" x14ac:dyDescent="0.55000000000000004">
      <c r="A151" s="1"/>
      <c r="B151" s="1"/>
      <c r="C151" s="38" t="s">
        <v>24</v>
      </c>
      <c r="D151" s="38" t="s">
        <v>25</v>
      </c>
      <c r="E151" s="38" t="s">
        <v>29</v>
      </c>
    </row>
    <row r="152" spans="1:5" s="2" customFormat="1" x14ac:dyDescent="0.55000000000000004">
      <c r="A152" s="1" t="s">
        <v>2</v>
      </c>
      <c r="B152" s="3" t="str">
        <f>'รายชื่อ (เรียง)'!G63</f>
        <v>พระเพื่อน</v>
      </c>
      <c r="C152" s="46">
        <f>'รายชื่อ (เรียง)'!Q63</f>
        <v>1</v>
      </c>
      <c r="D152" s="46">
        <f>'รายชื่อ (เรียง)'!R63</f>
        <v>5</v>
      </c>
      <c r="E152" s="46" t="str">
        <f>'รายชื่อ (เรียง)'!S63</f>
        <v>9.00 น. - 10.30 น.</v>
      </c>
    </row>
    <row r="153" spans="1:5" s="2" customFormat="1" x14ac:dyDescent="0.55000000000000004">
      <c r="A153" s="1"/>
      <c r="B153" s="1"/>
      <c r="C153" s="1"/>
      <c r="D153" s="1"/>
      <c r="E153" s="1"/>
    </row>
    <row r="154" spans="1:5" s="7" customFormat="1" x14ac:dyDescent="0.55000000000000004">
      <c r="A154" s="4" t="s">
        <v>0</v>
      </c>
      <c r="B154" s="5" t="s">
        <v>4</v>
      </c>
      <c r="C154" s="5" t="s">
        <v>8</v>
      </c>
      <c r="D154" s="5" t="s">
        <v>3</v>
      </c>
      <c r="E154" s="5" t="s">
        <v>9</v>
      </c>
    </row>
    <row r="155" spans="1:5" x14ac:dyDescent="0.55000000000000004">
      <c r="A155" s="11" t="str">
        <f>'รายชื่อ (เรียง)'!B63</f>
        <v>โรงเรียนสองพิทยาคม</v>
      </c>
      <c r="B155" s="12" t="str">
        <f>'รายชื่อ (เรียง)'!M63</f>
        <v>น.ส.แพรวา คำฤทธิ์</v>
      </c>
      <c r="C155" s="42"/>
      <c r="D155" s="11" t="str">
        <f>'รายชื่อ (เรียง)'!H63</f>
        <v>น.ส.รุ่งอรุณ เตชะวัน</v>
      </c>
      <c r="E155" s="42"/>
    </row>
    <row r="156" spans="1:5" x14ac:dyDescent="0.55000000000000004">
      <c r="A156" s="13" t="str">
        <f>'รายชื่อ (เรียง)'!C63</f>
        <v>427 ม.6 ต.บ้านหนุน อ.สอง จ.แพร่ 54120</v>
      </c>
      <c r="B156" s="6" t="str">
        <f>'รายชื่อ (เรียง)'!N63</f>
        <v>น.ส.ตรีรัตน์ ผิวมณี</v>
      </c>
      <c r="C156" s="43"/>
      <c r="D156" s="13" t="str">
        <f>'รายชื่อ (เรียง)'!I63</f>
        <v>0985563361</v>
      </c>
      <c r="E156" s="14"/>
    </row>
    <row r="157" spans="1:5" x14ac:dyDescent="0.55000000000000004">
      <c r="A157" s="13" t="str">
        <f>'รายชื่อ (เรียง)'!D63</f>
        <v>0864216502</v>
      </c>
      <c r="B157" s="6" t="str">
        <f>'รายชื่อ (เรียง)'!O63</f>
        <v>นายชยานันต์ ศิริรัตน์</v>
      </c>
      <c r="C157" s="43"/>
      <c r="D157" s="13" t="str">
        <f>'รายชื่อ (เรียง)'!J63</f>
        <v>น.ส.เบญจมาพร วิมุกติบุตร</v>
      </c>
      <c r="E157" s="45"/>
    </row>
    <row r="158" spans="1:5" x14ac:dyDescent="0.55000000000000004">
      <c r="A158" s="15" t="str">
        <f>'รายชื่อ (เรียง)'!E63</f>
        <v>-</v>
      </c>
      <c r="B158" s="16" t="str">
        <f>'รายชื่อ (เรียง)'!P63</f>
        <v>-</v>
      </c>
      <c r="C158" s="44"/>
      <c r="D158" s="15" t="str">
        <f>'รายชื่อ (เรียง)'!K63</f>
        <v>0850401612</v>
      </c>
      <c r="E158" s="17"/>
    </row>
    <row r="159" spans="1:5" x14ac:dyDescent="0.55000000000000004">
      <c r="A159" s="20"/>
      <c r="B159" s="20"/>
      <c r="C159" s="20"/>
      <c r="D159" s="20"/>
      <c r="E159" s="20"/>
    </row>
    <row r="160" spans="1:5" x14ac:dyDescent="0.55000000000000004">
      <c r="A160" s="20"/>
      <c r="B160" s="20"/>
      <c r="C160" s="20"/>
      <c r="D160" s="20"/>
      <c r="E160" s="20"/>
    </row>
    <row r="161" spans="1:5" x14ac:dyDescent="0.55000000000000004">
      <c r="A161" s="20"/>
      <c r="B161" s="20"/>
      <c r="C161" s="20"/>
      <c r="D161" s="20"/>
      <c r="E161" s="20"/>
    </row>
    <row r="162" spans="1:5" x14ac:dyDescent="0.55000000000000004">
      <c r="A162" s="20"/>
      <c r="B162" s="20"/>
      <c r="C162" s="20"/>
      <c r="D162" s="20"/>
      <c r="E162" s="20"/>
    </row>
    <row r="163" spans="1:5" x14ac:dyDescent="0.55000000000000004">
      <c r="A163" s="20"/>
      <c r="B163" s="20"/>
      <c r="C163" s="20"/>
      <c r="D163" s="20"/>
      <c r="E163" s="20"/>
    </row>
    <row r="164" spans="1:5" x14ac:dyDescent="0.55000000000000004">
      <c r="A164" s="20"/>
      <c r="B164" s="20"/>
      <c r="C164" s="20"/>
      <c r="D164" s="20"/>
      <c r="E164" s="20"/>
    </row>
    <row r="165" spans="1:5" x14ac:dyDescent="0.55000000000000004">
      <c r="A165" s="20"/>
      <c r="B165" s="20"/>
      <c r="C165" s="20"/>
      <c r="D165" s="20"/>
      <c r="E165" s="20"/>
    </row>
    <row r="166" spans="1:5" x14ac:dyDescent="0.55000000000000004">
      <c r="A166" s="20"/>
      <c r="B166" s="20"/>
      <c r="C166" s="20"/>
      <c r="D166" s="20"/>
      <c r="E166" s="20"/>
    </row>
    <row r="167" spans="1:5" x14ac:dyDescent="0.55000000000000004">
      <c r="A167" s="20"/>
      <c r="B167" s="20"/>
      <c r="C167" s="20"/>
      <c r="D167" s="20"/>
      <c r="E167" s="20"/>
    </row>
    <row r="168" spans="1:5" x14ac:dyDescent="0.55000000000000004">
      <c r="A168" s="20"/>
      <c r="B168" s="20"/>
      <c r="C168" s="20"/>
      <c r="D168" s="20"/>
      <c r="E168" s="20"/>
    </row>
    <row r="169" spans="1:5" s="159" customFormat="1" ht="30.75" x14ac:dyDescent="0.7">
      <c r="A169" s="133" t="s">
        <v>5</v>
      </c>
      <c r="B169" s="133"/>
      <c r="C169" s="133"/>
      <c r="D169" s="133"/>
      <c r="E169" s="133"/>
    </row>
    <row r="170" spans="1:5" s="159" customFormat="1" ht="24.95" customHeight="1" x14ac:dyDescent="0.7">
      <c r="A170" s="133" t="s">
        <v>553</v>
      </c>
      <c r="B170" s="133"/>
      <c r="C170" s="133"/>
      <c r="D170" s="133"/>
      <c r="E170" s="133"/>
    </row>
    <row r="171" spans="1:5" s="159" customFormat="1" ht="30.75" x14ac:dyDescent="0.7">
      <c r="A171" s="133" t="s">
        <v>34</v>
      </c>
      <c r="B171" s="133"/>
      <c r="C171" s="133"/>
      <c r="D171" s="133"/>
      <c r="E171" s="133"/>
    </row>
    <row r="172" spans="1:5" s="2" customFormat="1" x14ac:dyDescent="0.55000000000000004">
      <c r="A172" s="1"/>
      <c r="B172" s="1"/>
      <c r="C172" s="38" t="s">
        <v>24</v>
      </c>
      <c r="D172" s="38" t="s">
        <v>25</v>
      </c>
      <c r="E172" s="38" t="s">
        <v>29</v>
      </c>
    </row>
    <row r="173" spans="1:5" s="2" customFormat="1" x14ac:dyDescent="0.55000000000000004">
      <c r="A173" s="1" t="s">
        <v>2</v>
      </c>
      <c r="B173" s="3" t="str">
        <f>'รายชื่อ (เรียง)'!G64</f>
        <v>พระแพง</v>
      </c>
      <c r="C173" s="46">
        <f>'รายชื่อ (เรียง)'!Q64</f>
        <v>1</v>
      </c>
      <c r="D173" s="46">
        <f>'รายชื่อ (เรียง)'!R64</f>
        <v>10</v>
      </c>
      <c r="E173" s="46" t="str">
        <f>'รายชื่อ (เรียง)'!S64</f>
        <v>9.00 น. - 10.30 น.</v>
      </c>
    </row>
    <row r="174" spans="1:5" s="2" customFormat="1" x14ac:dyDescent="0.55000000000000004">
      <c r="A174" s="1"/>
      <c r="B174" s="1"/>
      <c r="C174" s="1"/>
      <c r="D174" s="1"/>
      <c r="E174" s="1"/>
    </row>
    <row r="175" spans="1:5" s="7" customFormat="1" x14ac:dyDescent="0.55000000000000004">
      <c r="A175" s="4" t="s">
        <v>0</v>
      </c>
      <c r="B175" s="5" t="s">
        <v>4</v>
      </c>
      <c r="C175" s="5" t="s">
        <v>8</v>
      </c>
      <c r="D175" s="5" t="s">
        <v>3</v>
      </c>
      <c r="E175" s="5" t="s">
        <v>9</v>
      </c>
    </row>
    <row r="176" spans="1:5" x14ac:dyDescent="0.55000000000000004">
      <c r="A176" s="11" t="str">
        <f>'รายชื่อ (เรียง)'!B64</f>
        <v>โรงเรียนสองพิทยาคม</v>
      </c>
      <c r="B176" s="12" t="str">
        <f>'รายชื่อ (เรียง)'!M64</f>
        <v>น.ส.ณิชาพร หนองหล่าย</v>
      </c>
      <c r="C176" s="42"/>
      <c r="D176" s="11" t="str">
        <f>'รายชื่อ (เรียง)'!H64</f>
        <v>น.ส.รุ่งอรุณ เตชะวัน</v>
      </c>
      <c r="E176" s="42"/>
    </row>
    <row r="177" spans="1:5" x14ac:dyDescent="0.55000000000000004">
      <c r="A177" s="13" t="str">
        <f>'รายชื่อ (เรียง)'!C64</f>
        <v>427 ม.6 ต.บ้านหนุน อ.สอง จ.แพร่ 54120</v>
      </c>
      <c r="B177" s="6" t="str">
        <f>'รายชื่อ (เรียง)'!N64</f>
        <v>น.ส.วราภรณ์ ใจเฉื่อย</v>
      </c>
      <c r="C177" s="43"/>
      <c r="D177" s="13" t="str">
        <f>'รายชื่อ (เรียง)'!I64</f>
        <v>0985563361</v>
      </c>
      <c r="E177" s="14"/>
    </row>
    <row r="178" spans="1:5" x14ac:dyDescent="0.55000000000000004">
      <c r="A178" s="13" t="str">
        <f>'รายชื่อ (เรียง)'!D64</f>
        <v>0864216502</v>
      </c>
      <c r="B178" s="6" t="str">
        <f>'รายชื่อ (เรียง)'!O64</f>
        <v>นายอภิชัย ราชคำ</v>
      </c>
      <c r="C178" s="43"/>
      <c r="D178" s="13" t="str">
        <f>'รายชื่อ (เรียง)'!J64</f>
        <v>น.ส.เบญจมาพร วิมุกติบุตร</v>
      </c>
      <c r="E178" s="45"/>
    </row>
    <row r="179" spans="1:5" x14ac:dyDescent="0.55000000000000004">
      <c r="A179" s="15" t="str">
        <f>'รายชื่อ (เรียง)'!E64</f>
        <v>-</v>
      </c>
      <c r="B179" s="16" t="str">
        <f>'รายชื่อ (เรียง)'!P64</f>
        <v>-</v>
      </c>
      <c r="C179" s="44"/>
      <c r="D179" s="15" t="str">
        <f>'รายชื่อ (เรียง)'!K64</f>
        <v>0850401612</v>
      </c>
      <c r="E179" s="17"/>
    </row>
    <row r="180" spans="1:5" x14ac:dyDescent="0.55000000000000004">
      <c r="A180" s="20"/>
      <c r="B180" s="20"/>
      <c r="C180" s="20"/>
      <c r="D180" s="20"/>
      <c r="E180" s="20"/>
    </row>
    <row r="181" spans="1:5" x14ac:dyDescent="0.55000000000000004">
      <c r="A181" s="20"/>
      <c r="B181" s="20"/>
      <c r="C181" s="20"/>
      <c r="D181" s="20"/>
      <c r="E181" s="20"/>
    </row>
    <row r="182" spans="1:5" x14ac:dyDescent="0.55000000000000004">
      <c r="A182" s="20"/>
      <c r="B182" s="20"/>
      <c r="C182" s="20"/>
      <c r="D182" s="20"/>
      <c r="E182" s="20"/>
    </row>
    <row r="183" spans="1:5" x14ac:dyDescent="0.55000000000000004">
      <c r="A183" s="20"/>
      <c r="B183" s="20"/>
      <c r="C183" s="20"/>
      <c r="D183" s="20"/>
      <c r="E183" s="20"/>
    </row>
    <row r="184" spans="1:5" x14ac:dyDescent="0.55000000000000004">
      <c r="A184" s="20"/>
      <c r="B184" s="20"/>
      <c r="C184" s="20"/>
      <c r="D184" s="20"/>
      <c r="E184" s="20"/>
    </row>
    <row r="185" spans="1:5" x14ac:dyDescent="0.55000000000000004">
      <c r="A185" s="20"/>
      <c r="B185" s="20"/>
      <c r="C185" s="20"/>
      <c r="D185" s="20"/>
      <c r="E185" s="20"/>
    </row>
    <row r="186" spans="1:5" x14ac:dyDescent="0.55000000000000004">
      <c r="A186" s="20"/>
      <c r="B186" s="20"/>
      <c r="C186" s="20"/>
      <c r="D186" s="20"/>
      <c r="E186" s="20"/>
    </row>
    <row r="187" spans="1:5" x14ac:dyDescent="0.55000000000000004">
      <c r="A187" s="20"/>
      <c r="B187" s="20"/>
      <c r="C187" s="20"/>
      <c r="D187" s="20"/>
      <c r="E187" s="20"/>
    </row>
    <row r="188" spans="1:5" x14ac:dyDescent="0.55000000000000004">
      <c r="A188" s="20"/>
      <c r="B188" s="20"/>
      <c r="C188" s="20"/>
      <c r="D188" s="20"/>
      <c r="E188" s="20"/>
    </row>
    <row r="189" spans="1:5" x14ac:dyDescent="0.55000000000000004">
      <c r="A189" s="20"/>
      <c r="B189" s="20"/>
      <c r="C189" s="20"/>
      <c r="D189" s="20"/>
      <c r="E189" s="20"/>
    </row>
    <row r="190" spans="1:5" s="159" customFormat="1" ht="30.75" x14ac:dyDescent="0.7">
      <c r="A190" s="133" t="s">
        <v>5</v>
      </c>
      <c r="B190" s="133"/>
      <c r="C190" s="133"/>
      <c r="D190" s="133"/>
      <c r="E190" s="133"/>
    </row>
    <row r="191" spans="1:5" s="159" customFormat="1" ht="24.95" customHeight="1" x14ac:dyDescent="0.7">
      <c r="A191" s="133" t="s">
        <v>553</v>
      </c>
      <c r="B191" s="133"/>
      <c r="C191" s="133"/>
      <c r="D191" s="133"/>
      <c r="E191" s="133"/>
    </row>
    <row r="192" spans="1:5" s="159" customFormat="1" ht="30.75" x14ac:dyDescent="0.7">
      <c r="A192" s="133" t="s">
        <v>34</v>
      </c>
      <c r="B192" s="133"/>
      <c r="C192" s="133"/>
      <c r="D192" s="133"/>
      <c r="E192" s="133"/>
    </row>
    <row r="193" spans="1:5" s="2" customFormat="1" x14ac:dyDescent="0.55000000000000004">
      <c r="A193" s="1"/>
      <c r="B193" s="1"/>
      <c r="C193" s="38" t="s">
        <v>24</v>
      </c>
      <c r="D193" s="38" t="s">
        <v>25</v>
      </c>
      <c r="E193" s="38" t="s">
        <v>29</v>
      </c>
    </row>
    <row r="194" spans="1:5" s="2" customFormat="1" x14ac:dyDescent="0.55000000000000004">
      <c r="A194" s="1" t="s">
        <v>2</v>
      </c>
      <c r="B194" s="3" t="str">
        <f>'รายชื่อ (เรียง)'!G65</f>
        <v>ลูกนางแก้ว 6.1</v>
      </c>
      <c r="C194" s="46">
        <f>'รายชื่อ (เรียง)'!Q65</f>
        <v>1</v>
      </c>
      <c r="D194" s="46">
        <f>'รายชื่อ (เรียง)'!R65</f>
        <v>6</v>
      </c>
      <c r="E194" s="46" t="str">
        <f>'รายชื่อ (เรียง)'!S65</f>
        <v>9.00 น. - 10.30 น.</v>
      </c>
    </row>
    <row r="195" spans="1:5" s="2" customFormat="1" x14ac:dyDescent="0.55000000000000004">
      <c r="A195" s="1"/>
      <c r="B195" s="1"/>
      <c r="C195" s="1"/>
      <c r="D195" s="1"/>
      <c r="E195" s="1"/>
    </row>
    <row r="196" spans="1:5" s="7" customFormat="1" x14ac:dyDescent="0.55000000000000004">
      <c r="A196" s="4" t="s">
        <v>0</v>
      </c>
      <c r="B196" s="5" t="s">
        <v>4</v>
      </c>
      <c r="C196" s="5" t="s">
        <v>8</v>
      </c>
      <c r="D196" s="5" t="s">
        <v>3</v>
      </c>
      <c r="E196" s="5" t="s">
        <v>9</v>
      </c>
    </row>
    <row r="197" spans="1:5" x14ac:dyDescent="0.55000000000000004">
      <c r="A197" s="11" t="str">
        <f>'รายชื่อ (เรียง)'!B65</f>
        <v>โรงเรียนนารีรัตน์ จ.แพร่</v>
      </c>
      <c r="B197" s="12" t="str">
        <f>'รายชื่อ (เรียง)'!M65</f>
        <v>นายณชพล ไชยมงคล</v>
      </c>
      <c r="C197" s="42"/>
      <c r="D197" s="11" t="str">
        <f>'รายชื่อ (เรียง)'!H65</f>
        <v>นายปวริศ พรหมเสนา</v>
      </c>
      <c r="E197" s="42"/>
    </row>
    <row r="198" spans="1:5" x14ac:dyDescent="0.55000000000000004">
      <c r="A198" s="13" t="str">
        <f>'รายชื่อ (เรียง)'!C65</f>
        <v>1 ถ.คุ้มเดิม ต.ในเวียง อ.เมืองแพร่ จ.แพร่ 54000</v>
      </c>
      <c r="B198" s="6" t="str">
        <f>'รายชื่อ (เรียง)'!N65</f>
        <v>นายเตชินท์ พรินทรากูล</v>
      </c>
      <c r="C198" s="43"/>
      <c r="D198" s="13" t="str">
        <f>'รายชื่อ (เรียง)'!I65</f>
        <v>0863997436</v>
      </c>
      <c r="E198" s="14"/>
    </row>
    <row r="199" spans="1:5" x14ac:dyDescent="0.55000000000000004">
      <c r="A199" s="13" t="str">
        <f>'รายชื่อ (เรียง)'!D65</f>
        <v>0863997436</v>
      </c>
      <c r="B199" s="6" t="str">
        <f>'รายชื่อ (เรียง)'!O65</f>
        <v>นายศุภณัฐ จิมานัง</v>
      </c>
      <c r="C199" s="43"/>
      <c r="D199" s="13" t="str">
        <f>'รายชื่อ (เรียง)'!J65</f>
        <v>น.ส.ชรัญญา พานิช</v>
      </c>
      <c r="E199" s="45"/>
    </row>
    <row r="200" spans="1:5" x14ac:dyDescent="0.55000000000000004">
      <c r="A200" s="15" t="str">
        <f>'รายชื่อ (เรียง)'!E65</f>
        <v>-</v>
      </c>
      <c r="B200" s="16" t="str">
        <f>'รายชื่อ (เรียง)'!P65</f>
        <v>น.ส.ปาณิสรา วงษ์กันยา</v>
      </c>
      <c r="C200" s="44"/>
      <c r="D200" s="15" t="str">
        <f>'รายชื่อ (เรียง)'!K65</f>
        <v>0882826669</v>
      </c>
      <c r="E200" s="17"/>
    </row>
    <row r="201" spans="1:5" x14ac:dyDescent="0.55000000000000004">
      <c r="A201" s="20"/>
      <c r="B201" s="20"/>
      <c r="C201" s="20"/>
      <c r="D201" s="20"/>
      <c r="E201" s="20"/>
    </row>
    <row r="202" spans="1:5" x14ac:dyDescent="0.55000000000000004">
      <c r="A202" s="20"/>
      <c r="B202" s="20"/>
      <c r="C202" s="20"/>
      <c r="D202" s="20"/>
      <c r="E202" s="20"/>
    </row>
    <row r="203" spans="1:5" x14ac:dyDescent="0.55000000000000004">
      <c r="A203" s="20"/>
      <c r="B203" s="20"/>
      <c r="C203" s="20"/>
      <c r="D203" s="20"/>
      <c r="E203" s="20"/>
    </row>
    <row r="204" spans="1:5" x14ac:dyDescent="0.55000000000000004">
      <c r="A204" s="20"/>
      <c r="B204" s="20"/>
      <c r="C204" s="20"/>
      <c r="D204" s="20"/>
      <c r="E204" s="20"/>
    </row>
    <row r="205" spans="1:5" x14ac:dyDescent="0.55000000000000004">
      <c r="A205" s="20"/>
      <c r="B205" s="20"/>
      <c r="C205" s="20"/>
      <c r="D205" s="20"/>
      <c r="E205" s="20"/>
    </row>
    <row r="206" spans="1:5" x14ac:dyDescent="0.55000000000000004">
      <c r="A206" s="20"/>
      <c r="B206" s="20"/>
      <c r="C206" s="20"/>
      <c r="D206" s="20"/>
      <c r="E206" s="20"/>
    </row>
    <row r="207" spans="1:5" x14ac:dyDescent="0.55000000000000004">
      <c r="A207" s="20"/>
      <c r="B207" s="20"/>
      <c r="C207" s="20"/>
      <c r="D207" s="20"/>
      <c r="E207" s="20"/>
    </row>
    <row r="208" spans="1:5" x14ac:dyDescent="0.55000000000000004">
      <c r="A208" s="20"/>
      <c r="B208" s="20"/>
      <c r="C208" s="20"/>
      <c r="D208" s="20"/>
      <c r="E208" s="20"/>
    </row>
    <row r="209" spans="1:5" x14ac:dyDescent="0.55000000000000004">
      <c r="A209" s="20"/>
      <c r="B209" s="20"/>
      <c r="C209" s="20"/>
      <c r="D209" s="20"/>
      <c r="E209" s="20"/>
    </row>
    <row r="210" spans="1:5" x14ac:dyDescent="0.55000000000000004">
      <c r="A210" s="20"/>
      <c r="B210" s="20"/>
      <c r="C210" s="20"/>
      <c r="D210" s="20"/>
      <c r="E210" s="20"/>
    </row>
    <row r="211" spans="1:5" s="159" customFormat="1" ht="30.75" x14ac:dyDescent="0.7">
      <c r="A211" s="133" t="s">
        <v>5</v>
      </c>
      <c r="B211" s="133"/>
      <c r="C211" s="133"/>
      <c r="D211" s="133"/>
      <c r="E211" s="133"/>
    </row>
    <row r="212" spans="1:5" s="159" customFormat="1" ht="24.95" customHeight="1" x14ac:dyDescent="0.7">
      <c r="A212" s="133" t="s">
        <v>553</v>
      </c>
      <c r="B212" s="133"/>
      <c r="C212" s="133"/>
      <c r="D212" s="133"/>
      <c r="E212" s="133"/>
    </row>
    <row r="213" spans="1:5" s="159" customFormat="1" ht="30.75" x14ac:dyDescent="0.7">
      <c r="A213" s="133" t="s">
        <v>34</v>
      </c>
      <c r="B213" s="133"/>
      <c r="C213" s="133"/>
      <c r="D213" s="133"/>
      <c r="E213" s="133"/>
    </row>
    <row r="214" spans="1:5" s="2" customFormat="1" x14ac:dyDescent="0.55000000000000004">
      <c r="A214" s="1"/>
      <c r="B214" s="1"/>
      <c r="C214" s="38" t="s">
        <v>24</v>
      </c>
      <c r="D214" s="38" t="s">
        <v>25</v>
      </c>
      <c r="E214" s="38" t="s">
        <v>29</v>
      </c>
    </row>
    <row r="215" spans="1:5" s="2" customFormat="1" x14ac:dyDescent="0.55000000000000004">
      <c r="A215" s="1" t="s">
        <v>2</v>
      </c>
      <c r="B215" s="3" t="str">
        <f>'รายชื่อ (เรียง)'!G66</f>
        <v>ลูกนางแก้ว 6.2</v>
      </c>
      <c r="C215" s="46">
        <f>'รายชื่อ (เรียง)'!Q66</f>
        <v>1</v>
      </c>
      <c r="D215" s="46">
        <f>'รายชื่อ (เรียง)'!R66</f>
        <v>11</v>
      </c>
      <c r="E215" s="46" t="str">
        <f>'รายชื่อ (เรียง)'!S66</f>
        <v>9.00 น. - 10.30 น.</v>
      </c>
    </row>
    <row r="216" spans="1:5" s="2" customFormat="1" x14ac:dyDescent="0.55000000000000004">
      <c r="A216" s="1"/>
      <c r="B216" s="1"/>
      <c r="C216" s="1"/>
      <c r="D216" s="1"/>
      <c r="E216" s="1"/>
    </row>
    <row r="217" spans="1:5" s="7" customFormat="1" x14ac:dyDescent="0.55000000000000004">
      <c r="A217" s="4" t="s">
        <v>0</v>
      </c>
      <c r="B217" s="5" t="s">
        <v>4</v>
      </c>
      <c r="C217" s="5" t="s">
        <v>8</v>
      </c>
      <c r="D217" s="5" t="s">
        <v>3</v>
      </c>
      <c r="E217" s="5" t="s">
        <v>9</v>
      </c>
    </row>
    <row r="218" spans="1:5" x14ac:dyDescent="0.55000000000000004">
      <c r="A218" s="11" t="str">
        <f>'รายชื่อ (เรียง)'!B66</f>
        <v>โรงเรียนนารีรัตน์ จ.แพร่</v>
      </c>
      <c r="B218" s="12" t="str">
        <f>'รายชื่อ (เรียง)'!M66</f>
        <v>นายกณิศพงศ์ สินมณี</v>
      </c>
      <c r="C218" s="42"/>
      <c r="D218" s="11" t="str">
        <f>'รายชื่อ (เรียง)'!H66</f>
        <v>นายปวริศ พรหมเสนา</v>
      </c>
      <c r="E218" s="42"/>
    </row>
    <row r="219" spans="1:5" x14ac:dyDescent="0.55000000000000004">
      <c r="A219" s="13" t="str">
        <f>'รายชื่อ (เรียง)'!C66</f>
        <v>1 ถ.คุ้มเดิม ต.ในเวียง อ.เมืองแพร่ จ.แพร่ 54000</v>
      </c>
      <c r="B219" s="6" t="str">
        <f>'รายชื่อ (เรียง)'!N66</f>
        <v>นายธนภัทร สมทา</v>
      </c>
      <c r="C219" s="43"/>
      <c r="D219" s="13" t="str">
        <f>'รายชื่อ (เรียง)'!I66</f>
        <v>0863997436</v>
      </c>
      <c r="E219" s="14"/>
    </row>
    <row r="220" spans="1:5" x14ac:dyDescent="0.55000000000000004">
      <c r="A220" s="13" t="str">
        <f>'รายชื่อ (เรียง)'!D66</f>
        <v>0863997436</v>
      </c>
      <c r="B220" s="6" t="str">
        <f>'รายชื่อ (เรียง)'!O66</f>
        <v>นายธนวัฒน์ ณะอิ่น</v>
      </c>
      <c r="C220" s="43"/>
      <c r="D220" s="13" t="str">
        <f>'รายชื่อ (เรียง)'!J66</f>
        <v>น.ส.จีราวัจน์ แสงคำ</v>
      </c>
      <c r="E220" s="45"/>
    </row>
    <row r="221" spans="1:5" x14ac:dyDescent="0.55000000000000004">
      <c r="A221" s="15" t="str">
        <f>'รายชื่อ (เรียง)'!E66</f>
        <v>-</v>
      </c>
      <c r="B221" s="16" t="str">
        <f>'รายชื่อ (เรียง)'!P66</f>
        <v>นายปัญวสิทธิ์ คงประสิทธิ์</v>
      </c>
      <c r="C221" s="44"/>
      <c r="D221" s="15" t="str">
        <f>'รายชื่อ (เรียง)'!K66</f>
        <v>0810284928</v>
      </c>
      <c r="E221" s="17"/>
    </row>
    <row r="222" spans="1:5" x14ac:dyDescent="0.55000000000000004">
      <c r="A222" s="20"/>
      <c r="B222" s="20"/>
      <c r="C222" s="20"/>
      <c r="D222" s="20"/>
      <c r="E222" s="20"/>
    </row>
    <row r="223" spans="1:5" x14ac:dyDescent="0.55000000000000004">
      <c r="A223" s="20"/>
      <c r="B223" s="20"/>
      <c r="C223" s="20"/>
      <c r="D223" s="20"/>
      <c r="E223" s="20"/>
    </row>
    <row r="224" spans="1:5" x14ac:dyDescent="0.55000000000000004">
      <c r="A224" s="20"/>
      <c r="B224" s="20"/>
      <c r="C224" s="20"/>
      <c r="D224" s="20"/>
      <c r="E224" s="20"/>
    </row>
    <row r="225" spans="1:5" x14ac:dyDescent="0.55000000000000004">
      <c r="A225" s="20"/>
      <c r="B225" s="20"/>
      <c r="C225" s="20"/>
      <c r="D225" s="20"/>
      <c r="E225" s="20"/>
    </row>
    <row r="226" spans="1:5" x14ac:dyDescent="0.55000000000000004">
      <c r="A226" s="20"/>
      <c r="B226" s="20"/>
      <c r="C226" s="20"/>
      <c r="D226" s="20"/>
      <c r="E226" s="20"/>
    </row>
    <row r="227" spans="1:5" x14ac:dyDescent="0.55000000000000004">
      <c r="A227" s="20"/>
      <c r="B227" s="20"/>
      <c r="C227" s="20"/>
      <c r="D227" s="20"/>
      <c r="E227" s="20"/>
    </row>
    <row r="228" spans="1:5" x14ac:dyDescent="0.55000000000000004">
      <c r="A228" s="20"/>
      <c r="B228" s="20"/>
      <c r="C228" s="20"/>
      <c r="D228" s="20"/>
      <c r="E228" s="20"/>
    </row>
    <row r="229" spans="1:5" x14ac:dyDescent="0.55000000000000004">
      <c r="A229" s="20"/>
      <c r="B229" s="20"/>
      <c r="C229" s="20"/>
      <c r="D229" s="20"/>
      <c r="E229" s="20"/>
    </row>
    <row r="230" spans="1:5" x14ac:dyDescent="0.55000000000000004">
      <c r="A230" s="20"/>
      <c r="B230" s="20"/>
      <c r="C230" s="20"/>
      <c r="D230" s="20"/>
      <c r="E230" s="20"/>
    </row>
    <row r="231" spans="1:5" x14ac:dyDescent="0.55000000000000004">
      <c r="A231" s="20"/>
      <c r="B231" s="20"/>
      <c r="C231" s="20"/>
      <c r="D231" s="20"/>
      <c r="E231" s="20"/>
    </row>
    <row r="232" spans="1:5" x14ac:dyDescent="0.55000000000000004">
      <c r="A232" s="20"/>
      <c r="B232" s="20"/>
      <c r="C232" s="20"/>
      <c r="D232" s="20"/>
      <c r="E232" s="20"/>
    </row>
    <row r="233" spans="1:5" x14ac:dyDescent="0.55000000000000004">
      <c r="A233" s="20"/>
      <c r="B233" s="20"/>
      <c r="C233" s="20"/>
      <c r="D233" s="20"/>
      <c r="E233" s="20"/>
    </row>
    <row r="234" spans="1:5" x14ac:dyDescent="0.55000000000000004">
      <c r="A234" s="20"/>
      <c r="B234" s="20"/>
      <c r="C234" s="20"/>
      <c r="D234" s="20"/>
      <c r="E234" s="20"/>
    </row>
    <row r="235" spans="1:5" x14ac:dyDescent="0.55000000000000004">
      <c r="A235" s="20"/>
      <c r="B235" s="20"/>
      <c r="C235" s="20"/>
      <c r="D235" s="20"/>
      <c r="E235" s="20"/>
    </row>
    <row r="236" spans="1:5" x14ac:dyDescent="0.55000000000000004">
      <c r="A236" s="20"/>
      <c r="B236" s="20"/>
      <c r="C236" s="20"/>
      <c r="D236" s="20"/>
      <c r="E236" s="20"/>
    </row>
    <row r="237" spans="1:5" x14ac:dyDescent="0.55000000000000004">
      <c r="A237" s="20"/>
      <c r="B237" s="20"/>
      <c r="C237" s="20"/>
      <c r="D237" s="20"/>
      <c r="E237" s="20"/>
    </row>
    <row r="238" spans="1:5" x14ac:dyDescent="0.55000000000000004">
      <c r="A238" s="20"/>
      <c r="B238" s="20"/>
      <c r="C238" s="20"/>
      <c r="D238" s="20"/>
      <c r="E238" s="20"/>
    </row>
    <row r="239" spans="1:5" x14ac:dyDescent="0.55000000000000004">
      <c r="A239" s="20"/>
      <c r="B239" s="20"/>
      <c r="C239" s="20"/>
      <c r="D239" s="20"/>
      <c r="E239" s="20"/>
    </row>
    <row r="240" spans="1:5" x14ac:dyDescent="0.55000000000000004">
      <c r="A240" s="20"/>
      <c r="B240" s="20"/>
      <c r="C240" s="20"/>
      <c r="D240" s="20"/>
      <c r="E240" s="20"/>
    </row>
    <row r="241" spans="1:5" x14ac:dyDescent="0.55000000000000004">
      <c r="A241" s="20"/>
      <c r="B241" s="20"/>
      <c r="C241" s="20"/>
      <c r="D241" s="20"/>
      <c r="E241" s="20"/>
    </row>
    <row r="242" spans="1:5" x14ac:dyDescent="0.55000000000000004">
      <c r="A242" s="20"/>
      <c r="B242" s="20"/>
      <c r="C242" s="20"/>
      <c r="D242" s="20"/>
      <c r="E242" s="20"/>
    </row>
    <row r="243" spans="1:5" x14ac:dyDescent="0.55000000000000004">
      <c r="A243" s="20"/>
      <c r="B243" s="20"/>
      <c r="C243" s="20"/>
      <c r="D243" s="20"/>
      <c r="E243" s="20"/>
    </row>
    <row r="244" spans="1:5" x14ac:dyDescent="0.55000000000000004">
      <c r="A244" s="20"/>
      <c r="B244" s="20"/>
      <c r="C244" s="20"/>
      <c r="D244" s="20"/>
      <c r="E244" s="20"/>
    </row>
    <row r="245" spans="1:5" x14ac:dyDescent="0.55000000000000004">
      <c r="A245" s="20"/>
      <c r="B245" s="20"/>
      <c r="C245" s="20"/>
      <c r="D245" s="20"/>
      <c r="E245" s="20"/>
    </row>
    <row r="246" spans="1:5" x14ac:dyDescent="0.55000000000000004">
      <c r="A246" s="20"/>
      <c r="B246" s="20"/>
      <c r="C246" s="20"/>
      <c r="D246" s="20"/>
      <c r="E246" s="20"/>
    </row>
    <row r="247" spans="1:5" x14ac:dyDescent="0.55000000000000004">
      <c r="A247" s="20"/>
      <c r="B247" s="20"/>
      <c r="C247" s="20"/>
      <c r="D247" s="20"/>
      <c r="E247" s="20"/>
    </row>
    <row r="248" spans="1:5" x14ac:dyDescent="0.55000000000000004">
      <c r="A248" s="20"/>
      <c r="B248" s="20"/>
      <c r="C248" s="20"/>
      <c r="D248" s="20"/>
      <c r="E248" s="20"/>
    </row>
    <row r="249" spans="1:5" x14ac:dyDescent="0.55000000000000004">
      <c r="A249" s="20"/>
      <c r="B249" s="20"/>
      <c r="C249" s="20"/>
      <c r="D249" s="20"/>
      <c r="E249" s="20"/>
    </row>
    <row r="250" spans="1:5" x14ac:dyDescent="0.55000000000000004">
      <c r="A250" s="20"/>
      <c r="B250" s="20"/>
      <c r="C250" s="20"/>
      <c r="D250" s="20"/>
      <c r="E250" s="20"/>
    </row>
    <row r="251" spans="1:5" x14ac:dyDescent="0.55000000000000004">
      <c r="A251" s="20"/>
      <c r="B251" s="20"/>
      <c r="C251" s="20"/>
      <c r="D251" s="20"/>
      <c r="E251" s="20"/>
    </row>
    <row r="252" spans="1:5" x14ac:dyDescent="0.55000000000000004">
      <c r="A252" s="20"/>
      <c r="B252" s="20"/>
      <c r="C252" s="20"/>
      <c r="D252" s="20"/>
      <c r="E252" s="20"/>
    </row>
    <row r="253" spans="1:5" x14ac:dyDescent="0.55000000000000004">
      <c r="A253" s="20"/>
      <c r="B253" s="20"/>
      <c r="C253" s="20"/>
      <c r="D253" s="20"/>
      <c r="E253" s="20"/>
    </row>
    <row r="254" spans="1:5" x14ac:dyDescent="0.55000000000000004">
      <c r="A254" s="20"/>
      <c r="B254" s="20"/>
      <c r="C254" s="20"/>
      <c r="D254" s="20"/>
      <c r="E254" s="20"/>
    </row>
    <row r="255" spans="1:5" x14ac:dyDescent="0.55000000000000004">
      <c r="A255" s="20"/>
      <c r="B255" s="20"/>
      <c r="C255" s="20"/>
      <c r="D255" s="20"/>
      <c r="E255" s="20"/>
    </row>
    <row r="256" spans="1:5" x14ac:dyDescent="0.55000000000000004">
      <c r="A256" s="20"/>
      <c r="B256" s="20"/>
      <c r="C256" s="20"/>
      <c r="D256" s="20"/>
      <c r="E256" s="20"/>
    </row>
    <row r="257" spans="1:5" x14ac:dyDescent="0.55000000000000004">
      <c r="A257" s="20"/>
      <c r="B257" s="20"/>
      <c r="C257" s="20"/>
      <c r="D257" s="20"/>
      <c r="E257" s="20"/>
    </row>
    <row r="258" spans="1:5" x14ac:dyDescent="0.55000000000000004">
      <c r="A258" s="20"/>
      <c r="B258" s="20"/>
      <c r="C258" s="20"/>
      <c r="D258" s="20"/>
      <c r="E258" s="20"/>
    </row>
    <row r="259" spans="1:5" x14ac:dyDescent="0.55000000000000004">
      <c r="A259" s="20"/>
      <c r="B259" s="20"/>
      <c r="C259" s="20"/>
      <c r="D259" s="20"/>
      <c r="E259" s="20"/>
    </row>
    <row r="260" spans="1:5" x14ac:dyDescent="0.55000000000000004">
      <c r="A260" s="20"/>
      <c r="B260" s="20"/>
      <c r="C260" s="20"/>
      <c r="D260" s="20"/>
      <c r="E260" s="20"/>
    </row>
    <row r="261" spans="1:5" x14ac:dyDescent="0.55000000000000004">
      <c r="A261" s="20"/>
      <c r="B261" s="20"/>
      <c r="C261" s="20"/>
      <c r="D261" s="20"/>
      <c r="E261" s="20"/>
    </row>
    <row r="262" spans="1:5" x14ac:dyDescent="0.55000000000000004">
      <c r="A262" s="20"/>
      <c r="B262" s="20"/>
      <c r="C262" s="20"/>
      <c r="D262" s="20"/>
      <c r="E262" s="20"/>
    </row>
    <row r="263" spans="1:5" x14ac:dyDescent="0.55000000000000004">
      <c r="A263" s="20"/>
      <c r="B263" s="20"/>
      <c r="C263" s="20"/>
      <c r="D263" s="20"/>
      <c r="E263" s="20"/>
    </row>
    <row r="264" spans="1:5" x14ac:dyDescent="0.55000000000000004">
      <c r="A264" s="20"/>
      <c r="B264" s="20"/>
      <c r="C264" s="20"/>
      <c r="D264" s="20"/>
      <c r="E264" s="20"/>
    </row>
    <row r="265" spans="1:5" x14ac:dyDescent="0.55000000000000004">
      <c r="A265" s="20"/>
      <c r="B265" s="20"/>
      <c r="C265" s="20"/>
      <c r="D265" s="20"/>
      <c r="E265" s="20"/>
    </row>
    <row r="266" spans="1:5" x14ac:dyDescent="0.55000000000000004">
      <c r="A266" s="20"/>
      <c r="B266" s="20"/>
      <c r="C266" s="20"/>
      <c r="D266" s="20"/>
      <c r="E266" s="20"/>
    </row>
    <row r="267" spans="1:5" x14ac:dyDescent="0.55000000000000004">
      <c r="A267" s="20"/>
      <c r="B267" s="20"/>
      <c r="C267" s="20"/>
      <c r="D267" s="20"/>
      <c r="E267" s="20"/>
    </row>
    <row r="268" spans="1:5" x14ac:dyDescent="0.55000000000000004">
      <c r="A268" s="20"/>
      <c r="B268" s="20"/>
      <c r="C268" s="20"/>
      <c r="D268" s="20"/>
      <c r="E268" s="20"/>
    </row>
    <row r="269" spans="1:5" x14ac:dyDescent="0.55000000000000004">
      <c r="A269" s="20"/>
      <c r="B269" s="20"/>
      <c r="C269" s="20"/>
      <c r="D269" s="20"/>
      <c r="E269" s="20"/>
    </row>
    <row r="270" spans="1:5" x14ac:dyDescent="0.55000000000000004">
      <c r="A270" s="20"/>
      <c r="B270" s="20"/>
      <c r="C270" s="20"/>
      <c r="D270" s="20"/>
      <c r="E270" s="20"/>
    </row>
    <row r="271" spans="1:5" x14ac:dyDescent="0.55000000000000004">
      <c r="A271" s="20"/>
      <c r="B271" s="20"/>
      <c r="C271" s="20"/>
      <c r="D271" s="20"/>
      <c r="E271" s="20"/>
    </row>
  </sheetData>
  <mergeCells count="33">
    <mergeCell ref="A169:E169"/>
    <mergeCell ref="A170:E170"/>
    <mergeCell ref="A171:E171"/>
    <mergeCell ref="A211:E211"/>
    <mergeCell ref="A212:E212"/>
    <mergeCell ref="A213:E213"/>
    <mergeCell ref="A190:E190"/>
    <mergeCell ref="A191:E191"/>
    <mergeCell ref="A192:E192"/>
    <mergeCell ref="A150:E150"/>
    <mergeCell ref="A43:E43"/>
    <mergeCell ref="A44:E44"/>
    <mergeCell ref="A85:E85"/>
    <mergeCell ref="A86:E86"/>
    <mergeCell ref="A87:E87"/>
    <mergeCell ref="A129:E129"/>
    <mergeCell ref="A45:E45"/>
    <mergeCell ref="A106:E106"/>
    <mergeCell ref="A107:E107"/>
    <mergeCell ref="A108:E108"/>
    <mergeCell ref="A1:E1"/>
    <mergeCell ref="A2:E2"/>
    <mergeCell ref="A3:E3"/>
    <mergeCell ref="A64:E64"/>
    <mergeCell ref="A65:E65"/>
    <mergeCell ref="A22:E22"/>
    <mergeCell ref="A23:E23"/>
    <mergeCell ref="A24:E24"/>
    <mergeCell ref="A66:E66"/>
    <mergeCell ref="A148:E148"/>
    <mergeCell ref="A149:E149"/>
    <mergeCell ref="A127:E127"/>
    <mergeCell ref="A128:E128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BFF6-1D74-4B9F-B9C7-72E538586691}">
  <sheetPr>
    <tabColor theme="4" tint="0.79998168889431442"/>
  </sheetPr>
  <dimension ref="A1:F50"/>
  <sheetViews>
    <sheetView zoomScaleNormal="100"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D45" sqref="D45"/>
    </sheetView>
  </sheetViews>
  <sheetFormatPr defaultColWidth="8.7109375" defaultRowHeight="24" x14ac:dyDescent="0.55000000000000004"/>
  <cols>
    <col min="1" max="1" width="5.42578125" style="6" bestFit="1" customWidth="1"/>
    <col min="2" max="2" width="24" style="6" bestFit="1" customWidth="1"/>
    <col min="3" max="3" width="31.140625" style="6" customWidth="1"/>
    <col min="4" max="4" width="25.140625" style="6" bestFit="1" customWidth="1"/>
    <col min="5" max="5" width="24.28515625" style="6" bestFit="1" customWidth="1"/>
    <col min="6" max="16384" width="8.7109375" style="6"/>
  </cols>
  <sheetData>
    <row r="1" spans="1:6" x14ac:dyDescent="0.55000000000000004">
      <c r="A1" s="106" t="s">
        <v>554</v>
      </c>
      <c r="B1" s="106"/>
      <c r="C1" s="106"/>
      <c r="D1" s="106"/>
      <c r="E1" s="106"/>
    </row>
    <row r="2" spans="1:6" x14ac:dyDescent="0.55000000000000004">
      <c r="A2" s="106" t="str">
        <f>รายชื่อทีมประถม!A2</f>
        <v>วันที่ 11 กุมภาพันธ์ พ.ศ. 2569 ณ สนามฟุตบอล 1 สนามกีฬา อบจ.แพร่1</v>
      </c>
      <c r="B2" s="106"/>
      <c r="C2" s="106"/>
      <c r="D2" s="106"/>
      <c r="E2" s="106"/>
    </row>
    <row r="3" spans="1:6" x14ac:dyDescent="0.55000000000000004">
      <c r="A3" s="108" t="s">
        <v>31</v>
      </c>
      <c r="B3" s="107"/>
      <c r="C3" s="16"/>
      <c r="D3" s="16"/>
      <c r="E3" s="16"/>
    </row>
    <row r="4" spans="1:6" x14ac:dyDescent="0.55000000000000004">
      <c r="A4" s="23" t="s">
        <v>27</v>
      </c>
      <c r="B4" s="24" t="s">
        <v>2</v>
      </c>
      <c r="C4" s="24" t="s">
        <v>0</v>
      </c>
      <c r="D4" s="36" t="s">
        <v>4</v>
      </c>
      <c r="E4" s="36" t="s">
        <v>28</v>
      </c>
      <c r="F4" s="25"/>
    </row>
    <row r="5" spans="1:6" x14ac:dyDescent="0.55000000000000004">
      <c r="A5" s="26">
        <v>1</v>
      </c>
      <c r="B5" s="11" t="str">
        <f>ม.ปลาย!B5</f>
        <v xml:space="preserve">SATIT 3 </v>
      </c>
      <c r="C5" s="28" t="str">
        <f>ม.ปลาย!A8</f>
        <v>โรงเรียนสาธิตเทศบาลบ้านเชตวัน</v>
      </c>
      <c r="D5" s="28" t="str">
        <f>ม.ปลาย!B8</f>
        <v xml:space="preserve">นายถิ่นไทย อินทร์จันทร์ </v>
      </c>
      <c r="E5" s="11" t="str">
        <f>ม.ปลาย!D8</f>
        <v>นายภุชงค์ อ่องละออ</v>
      </c>
    </row>
    <row r="6" spans="1:6" x14ac:dyDescent="0.55000000000000004">
      <c r="A6" s="25"/>
      <c r="B6" s="13"/>
      <c r="C6" s="25" t="str">
        <f>ม.ปลาย!A10</f>
        <v>0840414903</v>
      </c>
      <c r="D6" s="25" t="str">
        <f>ม.ปลาย!B9</f>
        <v xml:space="preserve">นายสิทธิโชติ วิโจทุต </v>
      </c>
      <c r="E6" s="13" t="str">
        <f>ม.ปลาย!D9</f>
        <v>0840414903</v>
      </c>
    </row>
    <row r="7" spans="1:6" x14ac:dyDescent="0.55000000000000004">
      <c r="A7" s="25"/>
      <c r="B7" s="13"/>
      <c r="C7" s="25" t="str">
        <f>ม.ปลาย!A11</f>
        <v>054  511407</v>
      </c>
      <c r="D7" s="25" t="str">
        <f>ม.ปลาย!B10</f>
        <v>นายศุภวิชญ์ สีนาราช</v>
      </c>
      <c r="E7" s="13" t="str">
        <f>ม.ปลาย!D10</f>
        <v>นายรุ่งโรจน์  ชำนาญ</v>
      </c>
    </row>
    <row r="8" spans="1:6" x14ac:dyDescent="0.55000000000000004">
      <c r="A8" s="27"/>
      <c r="B8" s="15"/>
      <c r="C8" s="27"/>
      <c r="D8" s="27" t="str">
        <f>ม.ปลาย!B11</f>
        <v>-</v>
      </c>
      <c r="E8" s="15" t="str">
        <f>ม.ปลาย!D11</f>
        <v>0892650835</v>
      </c>
    </row>
    <row r="9" spans="1:6" x14ac:dyDescent="0.55000000000000004">
      <c r="A9" s="26">
        <v>2</v>
      </c>
      <c r="B9" s="11" t="str">
        <f>ม.ปลาย!B26</f>
        <v>SATIT 4</v>
      </c>
      <c r="C9" s="28" t="str">
        <f>ม.ปลาย!A29</f>
        <v>โรงเรียนสาธิตเทศบาลบ้านเชตวัน</v>
      </c>
      <c r="D9" s="11" t="str">
        <f>ม.ปลาย!B29</f>
        <v>นายชัชรัณ กันทะหล้า</v>
      </c>
      <c r="E9" s="11" t="str">
        <f>ม.ปลาย!D29</f>
        <v>นายรุ่งโรจน์ ชำนาญ</v>
      </c>
    </row>
    <row r="10" spans="1:6" x14ac:dyDescent="0.55000000000000004">
      <c r="A10" s="25"/>
      <c r="B10" s="13"/>
      <c r="C10" s="25" t="str">
        <f>ม.ปลาย!A31</f>
        <v>054511407</v>
      </c>
      <c r="D10" s="13" t="str">
        <f>ม.ปลาย!B30</f>
        <v>นายวัฒนศักดิ์ อินทร์ชูเดช</v>
      </c>
      <c r="E10" s="13" t="str">
        <f>ม.ปลาย!D30</f>
        <v>0892650835</v>
      </c>
    </row>
    <row r="11" spans="1:6" x14ac:dyDescent="0.55000000000000004">
      <c r="A11" s="25"/>
      <c r="B11" s="13"/>
      <c r="C11" s="25" t="str">
        <f>ม.ปลาย!A32</f>
        <v>-</v>
      </c>
      <c r="D11" s="13" t="str">
        <f>ม.ปลาย!B31</f>
        <v>นายศุภวิชญ์ สีนาราช</v>
      </c>
      <c r="E11" s="13" t="str">
        <f>ม.ปลาย!D31</f>
        <v>นายภุชงค์ อ่องละออ</v>
      </c>
    </row>
    <row r="12" spans="1:6" x14ac:dyDescent="0.55000000000000004">
      <c r="A12" s="27"/>
      <c r="B12" s="15"/>
      <c r="C12" s="27"/>
      <c r="D12" s="15" t="str">
        <f>ม.ปลาย!B32</f>
        <v>-</v>
      </c>
      <c r="E12" s="15" t="str">
        <f>ม.ปลาย!D32</f>
        <v>นายไอเรศ ถิ่นสุข</v>
      </c>
    </row>
    <row r="13" spans="1:6" x14ac:dyDescent="0.55000000000000004">
      <c r="A13" s="26">
        <v>3</v>
      </c>
      <c r="B13" s="11" t="str">
        <f>ม.ปลาย!B47</f>
        <v>SC ROCKET 1</v>
      </c>
      <c r="C13" s="28" t="str">
        <f>ม.ปลาย!A50</f>
        <v>โรงเรียนสูงเม่นชนูปถัมภ์</v>
      </c>
      <c r="D13" s="28" t="str">
        <f>ม.ปลาย!B50</f>
        <v>นายอภิชัย ดอกเกี๋ยง</v>
      </c>
      <c r="E13" s="11" t="str">
        <f>ม.ปลาย!D50</f>
        <v>นายยุทธศักดิ์  ศรีอินทยุทธ</v>
      </c>
    </row>
    <row r="14" spans="1:6" x14ac:dyDescent="0.55000000000000004">
      <c r="A14" s="25"/>
      <c r="B14" s="13"/>
      <c r="C14" s="25" t="str">
        <f>ม.ปลาย!A52</f>
        <v>054541604</v>
      </c>
      <c r="D14" s="25" t="str">
        <f>ม.ปลาย!B51</f>
        <v>นายเกียรติภูมิ จัดของ</v>
      </c>
      <c r="E14" s="13" t="str">
        <f>ม.ปลาย!D51</f>
        <v>0873009451</v>
      </c>
    </row>
    <row r="15" spans="1:6" x14ac:dyDescent="0.55000000000000004">
      <c r="A15" s="25"/>
      <c r="B15" s="13"/>
      <c r="C15" s="25"/>
      <c r="D15" s="25" t="str">
        <f>ม.ปลาย!B52</f>
        <v>นายก้องภพ เทียมแสน</v>
      </c>
      <c r="E15" s="13" t="str">
        <f>ม.ปลาย!D52</f>
        <v>น.ส.อรอุมา  บำรุง</v>
      </c>
    </row>
    <row r="16" spans="1:6" x14ac:dyDescent="0.55000000000000004">
      <c r="A16" s="27"/>
      <c r="B16" s="15"/>
      <c r="C16" s="27"/>
      <c r="D16" s="27" t="str">
        <f>ม.ปลาย!B53</f>
        <v>-</v>
      </c>
      <c r="E16" s="15" t="str">
        <f>ม.ปลาย!D53</f>
        <v>0892636658</v>
      </c>
    </row>
    <row r="17" spans="1:5" x14ac:dyDescent="0.55000000000000004">
      <c r="A17" s="26">
        <v>4</v>
      </c>
      <c r="B17" s="11" t="str">
        <f>ม.ปลาย!B68</f>
        <v>SC ROCKET 2</v>
      </c>
      <c r="C17" s="11" t="str">
        <f>ม.ปลาย!A71</f>
        <v>โรงเรียนสูงเม่นชนูปถัมภ์</v>
      </c>
      <c r="D17" s="13" t="str">
        <f>ม.ปลาย!B71</f>
        <v>น.ส.ณัฎฑณิชา ใหม่สาม</v>
      </c>
      <c r="E17" s="13" t="str">
        <f>ม.ปลาย!D71</f>
        <v>นายยุทธศักดิ์ ศรีอินทยุทธ</v>
      </c>
    </row>
    <row r="18" spans="1:5" x14ac:dyDescent="0.55000000000000004">
      <c r="A18" s="25"/>
      <c r="B18" s="13"/>
      <c r="C18" s="13" t="str">
        <f>ม.ปลาย!A73</f>
        <v>054541604</v>
      </c>
      <c r="D18" s="13" t="str">
        <f>ม.ปลาย!B72</f>
        <v>น.ส.กัลยรัตน์ แสงสร้อย</v>
      </c>
      <c r="E18" s="13" t="str">
        <f>ม.ปลาย!D72</f>
        <v>0873009451</v>
      </c>
    </row>
    <row r="19" spans="1:5" x14ac:dyDescent="0.55000000000000004">
      <c r="A19" s="25"/>
      <c r="B19" s="13"/>
      <c r="C19" s="13"/>
      <c r="D19" s="13" t="str">
        <f>ม.ปลาย!B73</f>
        <v>น.ส.อธิชา ชูติพงศ์</v>
      </c>
      <c r="E19" s="13" t="str">
        <f>ม.ปลาย!D73</f>
        <v>น.ส.อรอุมา บำรุง</v>
      </c>
    </row>
    <row r="20" spans="1:5" x14ac:dyDescent="0.55000000000000004">
      <c r="A20" s="27"/>
      <c r="B20" s="15"/>
      <c r="C20" s="15"/>
      <c r="D20" s="13" t="str">
        <f>ม.ปลาย!B74</f>
        <v>-</v>
      </c>
      <c r="E20" s="13" t="str">
        <f>ม.ปลาย!D74</f>
        <v>0892636658</v>
      </c>
    </row>
    <row r="21" spans="1:5" x14ac:dyDescent="0.55000000000000004">
      <c r="A21" s="26">
        <v>5</v>
      </c>
      <c r="B21" s="11" t="str">
        <f>ม.ปลาย!B89</f>
        <v>R.A. Rocket 3</v>
      </c>
      <c r="C21" s="28" t="str">
        <f>ม.ปลาย!A92</f>
        <v>โรงเรียนร้องกวางอนุสรณ์</v>
      </c>
      <c r="D21" s="28" t="str">
        <f>ม.ปลาย!B92</f>
        <v>นายธีรภัทร อินต๊ะนอน</v>
      </c>
      <c r="E21" s="11" t="str">
        <f>ม.ปลาย!D92</f>
        <v>น.ส.กุลนิษฐ์  ทิพย์วังเมฆ</v>
      </c>
    </row>
    <row r="22" spans="1:5" x14ac:dyDescent="0.55000000000000004">
      <c r="A22" s="25"/>
      <c r="B22" s="13"/>
      <c r="C22" s="25" t="str">
        <f>ม.ปลาย!A94</f>
        <v>0993391102</v>
      </c>
      <c r="D22" s="25" t="str">
        <f>ม.ปลาย!B93</f>
        <v>นายภูดิน ขอบรูป</v>
      </c>
      <c r="E22" s="13" t="str">
        <f>ม.ปลาย!D93</f>
        <v>0993391102</v>
      </c>
    </row>
    <row r="23" spans="1:5" x14ac:dyDescent="0.55000000000000004">
      <c r="A23" s="25"/>
      <c r="B23" s="13"/>
      <c r="C23" s="25"/>
      <c r="D23" s="25" t="str">
        <f>ม.ปลาย!B94</f>
        <v>นายณฐวัฒน์ ดอนจักร</v>
      </c>
      <c r="E23" s="13" t="str">
        <f>ม.ปลาย!D94</f>
        <v>นายศิวาการ  นิลกำแหง</v>
      </c>
    </row>
    <row r="24" spans="1:5" x14ac:dyDescent="0.55000000000000004">
      <c r="A24" s="27"/>
      <c r="B24" s="15"/>
      <c r="C24" s="27"/>
      <c r="D24" s="27" t="str">
        <f>ม.ปลาย!B95</f>
        <v>-</v>
      </c>
      <c r="E24" s="15" t="str">
        <f>ม.ปลาย!D95</f>
        <v>0814704195</v>
      </c>
    </row>
    <row r="25" spans="1:5" x14ac:dyDescent="0.55000000000000004">
      <c r="A25" s="26">
        <v>6</v>
      </c>
      <c r="B25" s="11" t="str">
        <f>ม.ปลาย!B110</f>
        <v>R.A. Rocket 4</v>
      </c>
      <c r="C25" s="11" t="str">
        <f>ม.ปลาย!A113</f>
        <v>โรงเรียนร้องกวางอนุสรณ์</v>
      </c>
      <c r="D25" s="13" t="str">
        <f>ม.ปลาย!B113</f>
        <v>นายฐิติกร ม้ายอง</v>
      </c>
      <c r="E25" s="13" t="str">
        <f>ม.ปลาย!D113</f>
        <v>น.ส.กุลนิษฐ์  ทิพย์วังเมฆ</v>
      </c>
    </row>
    <row r="26" spans="1:5" x14ac:dyDescent="0.55000000000000004">
      <c r="A26" s="25"/>
      <c r="B26" s="13"/>
      <c r="C26" s="13" t="str">
        <f>ม.ปลาย!A115</f>
        <v>0993391102</v>
      </c>
      <c r="D26" s="13" t="str">
        <f>ม.ปลาย!B114</f>
        <v>นายโสภณ สมต๊ะแก้ว</v>
      </c>
      <c r="E26" s="13" t="str">
        <f>ม.ปลาย!D114</f>
        <v>0993391102</v>
      </c>
    </row>
    <row r="27" spans="1:5" x14ac:dyDescent="0.55000000000000004">
      <c r="A27" s="25"/>
      <c r="B27" s="13"/>
      <c r="C27" s="13"/>
      <c r="D27" s="13" t="str">
        <f>ม.ปลาย!B115</f>
        <v>นายวายุ มาปง</v>
      </c>
      <c r="E27" s="13" t="str">
        <f>ม.ปลาย!D115</f>
        <v>นายศิวาการ  นิลกำแหง</v>
      </c>
    </row>
    <row r="28" spans="1:5" x14ac:dyDescent="0.55000000000000004">
      <c r="A28" s="27"/>
      <c r="B28" s="15"/>
      <c r="C28" s="15"/>
      <c r="D28" s="13" t="str">
        <f>ม.ปลาย!B116</f>
        <v xml:space="preserve">นายชนพล  ภูกา </v>
      </c>
      <c r="E28" s="13" t="str">
        <f>ม.ปลาย!D116</f>
        <v>0814704195</v>
      </c>
    </row>
    <row r="29" spans="1:5" x14ac:dyDescent="0.55000000000000004">
      <c r="A29" s="26">
        <v>7</v>
      </c>
      <c r="B29" s="11" t="str">
        <f>ม.ปลาย!B131</f>
        <v xml:space="preserve">WKU ROCKET </v>
      </c>
      <c r="C29" s="28" t="str">
        <f>ม.ปลาย!A134</f>
        <v>โรงเรียนวิไลเกียรติอุปถัมภ์</v>
      </c>
      <c r="D29" s="28" t="str">
        <f>ม.ปลาย!B134</f>
        <v>นายจิรัชญุตม์ ดังก้อง</v>
      </c>
      <c r="E29" s="11" t="str">
        <f>ม.ปลาย!D134</f>
        <v>น.ส.สุวิมล  พันธ์เครือ</v>
      </c>
    </row>
    <row r="30" spans="1:5" x14ac:dyDescent="0.55000000000000004">
      <c r="A30" s="25"/>
      <c r="B30" s="13"/>
      <c r="C30" s="25" t="str">
        <f>ม.ปลาย!A136</f>
        <v>091-8588994</v>
      </c>
      <c r="D30" s="25" t="str">
        <f>ม.ปลาย!B135</f>
        <v>นายดุรงค์ฤทธิ์ กาสกูล</v>
      </c>
      <c r="E30" s="13" t="str">
        <f>ม.ปลาย!D135</f>
        <v>091-8588994</v>
      </c>
    </row>
    <row r="31" spans="1:5" x14ac:dyDescent="0.55000000000000004">
      <c r="A31" s="25"/>
      <c r="B31" s="13"/>
      <c r="C31" s="25"/>
      <c r="D31" s="25" t="str">
        <f>ม.ปลาย!B136</f>
        <v>นายธีรเดช เต้าสุวรรณ</v>
      </c>
      <c r="E31" s="13" t="str">
        <f>ม.ปลาย!D136</f>
        <v>น.ส.ปวันรัตน์ นามดวง</v>
      </c>
    </row>
    <row r="32" spans="1:5" x14ac:dyDescent="0.55000000000000004">
      <c r="A32" s="27"/>
      <c r="B32" s="15"/>
      <c r="C32" s="27"/>
      <c r="D32" s="27" t="str">
        <f>ม.ปลาย!B137</f>
        <v>-</v>
      </c>
      <c r="E32" s="15" t="str">
        <f>ม.ปลาย!D137</f>
        <v>080-4962933</v>
      </c>
    </row>
    <row r="33" spans="1:5" x14ac:dyDescent="0.55000000000000004">
      <c r="A33" s="26">
        <v>8</v>
      </c>
      <c r="B33" s="11" t="str">
        <f>ม.ปลาย!B152</f>
        <v>พระเพื่อน</v>
      </c>
      <c r="C33" s="11" t="str">
        <f>ม.ปลาย!A155</f>
        <v>โรงเรียนสองพิทยาคม</v>
      </c>
      <c r="D33" s="13" t="str">
        <f>ม.ปลาย!B155</f>
        <v>น.ส.แพรวา คำฤทธิ์</v>
      </c>
      <c r="E33" s="13" t="str">
        <f>ม.ปลาย!D155</f>
        <v>น.ส.รุ่งอรุณ เตชะวัน</v>
      </c>
    </row>
    <row r="34" spans="1:5" x14ac:dyDescent="0.55000000000000004">
      <c r="A34" s="25"/>
      <c r="B34" s="13"/>
      <c r="C34" s="13" t="str">
        <f>ม.ปลาย!A157</f>
        <v>0864216502</v>
      </c>
      <c r="D34" s="13" t="str">
        <f>ม.ปลาย!B156</f>
        <v>น.ส.ตรีรัตน์ ผิวมณี</v>
      </c>
      <c r="E34" s="13" t="str">
        <f>ม.ปลาย!D156</f>
        <v>0985563361</v>
      </c>
    </row>
    <row r="35" spans="1:5" x14ac:dyDescent="0.55000000000000004">
      <c r="A35" s="25"/>
      <c r="B35" s="13"/>
      <c r="C35" s="13"/>
      <c r="D35" s="13" t="str">
        <f>ม.ปลาย!B157</f>
        <v>นายชยานันต์ ศิริรัตน์</v>
      </c>
      <c r="E35" s="13" t="str">
        <f>ม.ปลาย!D157</f>
        <v>น.ส.เบญจมาพร วิมุกติบุตร</v>
      </c>
    </row>
    <row r="36" spans="1:5" x14ac:dyDescent="0.55000000000000004">
      <c r="A36" s="27"/>
      <c r="B36" s="15"/>
      <c r="C36" s="15"/>
      <c r="D36" s="13" t="str">
        <f>ม.ปลาย!B158</f>
        <v>-</v>
      </c>
      <c r="E36" s="13" t="str">
        <f>ม.ปลาย!D158</f>
        <v>0850401612</v>
      </c>
    </row>
    <row r="37" spans="1:5" x14ac:dyDescent="0.55000000000000004">
      <c r="A37" s="26">
        <v>9</v>
      </c>
      <c r="B37" s="11" t="str">
        <f>ม.ปลาย!B173</f>
        <v>พระแพง</v>
      </c>
      <c r="C37" s="28" t="str">
        <f>ม.ปลาย!A176</f>
        <v>โรงเรียนสองพิทยาคม</v>
      </c>
      <c r="D37" s="11" t="str">
        <f>ม.ปลาย!B176</f>
        <v>น.ส.ณิชาพร หนองหล่าย</v>
      </c>
      <c r="E37" s="11" t="str">
        <f>ม.ปลาย!D176</f>
        <v>น.ส.รุ่งอรุณ เตชะวัน</v>
      </c>
    </row>
    <row r="38" spans="1:5" x14ac:dyDescent="0.55000000000000004">
      <c r="A38" s="25"/>
      <c r="B38" s="13"/>
      <c r="C38" s="25" t="str">
        <f>ม.ปลาย!A178</f>
        <v>0864216502</v>
      </c>
      <c r="D38" s="13" t="str">
        <f>ม.ปลาย!B177</f>
        <v>น.ส.วราภรณ์ ใจเฉื่อย</v>
      </c>
      <c r="E38" s="13" t="str">
        <f>ม.ปลาย!D177</f>
        <v>0985563361</v>
      </c>
    </row>
    <row r="39" spans="1:5" x14ac:dyDescent="0.55000000000000004">
      <c r="A39" s="25"/>
      <c r="B39" s="13"/>
      <c r="C39" s="25"/>
      <c r="D39" s="13" t="str">
        <f>ม.ปลาย!B178</f>
        <v>นายอภิชัย ราชคำ</v>
      </c>
      <c r="E39" s="13" t="str">
        <f>ม.ปลาย!D178</f>
        <v>น.ส.เบญจมาพร วิมุกติบุตร</v>
      </c>
    </row>
    <row r="40" spans="1:5" x14ac:dyDescent="0.55000000000000004">
      <c r="A40" s="27"/>
      <c r="B40" s="15"/>
      <c r="C40" s="27"/>
      <c r="D40" s="15" t="str">
        <f>ม.ปลาย!B179</f>
        <v>-</v>
      </c>
      <c r="E40" s="15" t="str">
        <f>ม.ปลาย!D179</f>
        <v>0850401612</v>
      </c>
    </row>
    <row r="41" spans="1:5" x14ac:dyDescent="0.55000000000000004">
      <c r="A41" s="26">
        <v>10</v>
      </c>
      <c r="B41" s="11" t="str">
        <f>ม.ปลาย!B194</f>
        <v>ลูกนางแก้ว 6.1</v>
      </c>
      <c r="C41" s="11" t="str">
        <f>ม.ปลาย!A197</f>
        <v>โรงเรียนนารีรัตน์ จ.แพร่</v>
      </c>
      <c r="D41" s="11" t="str">
        <f>ม.ปลาย!B197</f>
        <v>นายณชพล ไชยมงคล</v>
      </c>
      <c r="E41" s="11" t="str">
        <f>ม.ปลาย!D197</f>
        <v>นายปวริศ พรหมเสนา</v>
      </c>
    </row>
    <row r="42" spans="1:5" x14ac:dyDescent="0.55000000000000004">
      <c r="A42" s="25"/>
      <c r="B42" s="13"/>
      <c r="C42" s="13" t="str">
        <f>ม.ปลาย!A199</f>
        <v>0863997436</v>
      </c>
      <c r="D42" s="13" t="str">
        <f>ม.ปลาย!B198</f>
        <v>นายเตชินท์ พรินทรากูล</v>
      </c>
      <c r="E42" s="13" t="str">
        <f>ม.ปลาย!D198</f>
        <v>0863997436</v>
      </c>
    </row>
    <row r="43" spans="1:5" x14ac:dyDescent="0.55000000000000004">
      <c r="A43" s="25"/>
      <c r="B43" s="13"/>
      <c r="C43" s="13"/>
      <c r="D43" s="13" t="str">
        <f>ม.ปลาย!B199</f>
        <v>นายศุภณัฐ จิมานัง</v>
      </c>
      <c r="E43" s="13" t="str">
        <f>ม.ปลาย!D199</f>
        <v>น.ส.ชรัญญา พานิช</v>
      </c>
    </row>
    <row r="44" spans="1:5" x14ac:dyDescent="0.55000000000000004">
      <c r="A44" s="27"/>
      <c r="B44" s="15"/>
      <c r="C44" s="15"/>
      <c r="D44" s="15" t="str">
        <f>ม.ปลาย!B200</f>
        <v>น.ส.ปาณิสรา วงษ์กันยา</v>
      </c>
      <c r="E44" s="15" t="str">
        <f>ม.ปลาย!D200</f>
        <v>0882826669</v>
      </c>
    </row>
    <row r="45" spans="1:5" x14ac:dyDescent="0.55000000000000004">
      <c r="A45" s="26">
        <v>11</v>
      </c>
      <c r="B45" s="11" t="str">
        <f>ม.ปลาย!B215</f>
        <v>ลูกนางแก้ว 6.2</v>
      </c>
      <c r="C45" s="11" t="str">
        <f>ม.ปลาย!A218</f>
        <v>โรงเรียนนารีรัตน์ จ.แพร่</v>
      </c>
      <c r="D45" s="11" t="str">
        <f>ม.ปลาย!B218</f>
        <v>นายกณิศพงศ์ สินมณี</v>
      </c>
      <c r="E45" s="11" t="str">
        <f>ม.ปลาย!D218</f>
        <v>นายปวริศ พรหมเสนา</v>
      </c>
    </row>
    <row r="46" spans="1:5" x14ac:dyDescent="0.55000000000000004">
      <c r="A46" s="25"/>
      <c r="B46" s="13"/>
      <c r="C46" s="13" t="str">
        <f>ม.ปลาย!A220</f>
        <v>0863997436</v>
      </c>
      <c r="D46" s="13" t="str">
        <f>ม.ปลาย!B219</f>
        <v>นายธนภัทร สมทา</v>
      </c>
      <c r="E46" s="13" t="str">
        <f>ม.ปลาย!D219</f>
        <v>0863997436</v>
      </c>
    </row>
    <row r="47" spans="1:5" x14ac:dyDescent="0.55000000000000004">
      <c r="A47" s="25"/>
      <c r="B47" s="13"/>
      <c r="C47" s="13"/>
      <c r="D47" s="13" t="str">
        <f>ม.ปลาย!B220</f>
        <v>นายธนวัฒน์ ณะอิ่น</v>
      </c>
      <c r="E47" s="13" t="str">
        <f>ม.ปลาย!D220</f>
        <v>น.ส.จีราวัจน์ แสงคำ</v>
      </c>
    </row>
    <row r="48" spans="1:5" x14ac:dyDescent="0.55000000000000004">
      <c r="A48" s="27"/>
      <c r="B48" s="15"/>
      <c r="C48" s="15"/>
      <c r="D48" s="15" t="str">
        <f>ม.ปลาย!B221</f>
        <v>นายปัญวสิทธิ์ คงประสิทธิ์</v>
      </c>
      <c r="E48" s="15" t="str">
        <f>ม.ปลาย!D221</f>
        <v>0810284928</v>
      </c>
    </row>
    <row r="50" spans="1:1" x14ac:dyDescent="0.55000000000000004">
      <c r="A50" s="6" t="s">
        <v>35</v>
      </c>
    </row>
  </sheetData>
  <mergeCells count="3">
    <mergeCell ref="A1:E1"/>
    <mergeCell ref="A2:E2"/>
    <mergeCell ref="A3:B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รายชื่อ</vt:lpstr>
      <vt:lpstr>รายชื่อ (เรียง)</vt:lpstr>
      <vt:lpstr>ประถม</vt:lpstr>
      <vt:lpstr>รายชื่อทีมประถม</vt:lpstr>
      <vt:lpstr>ม.ต้น</vt:lpstr>
      <vt:lpstr>รายชื่อทีม ม.ต้น</vt:lpstr>
      <vt:lpstr>ม.ปลาย</vt:lpstr>
      <vt:lpstr>รายชื่อทีม ม.ปลาย</vt:lpstr>
      <vt:lpstr>'รายชื่อทีม ม.ต้น'!Print_Titles</vt:lpstr>
      <vt:lpstr>'รายชื่อทีม ม.ปลาย'!Print_Titles</vt:lpstr>
      <vt:lpstr>รายชื่อทีมประถม!Print_Titles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ZENBOOK 13</dc:creator>
  <cp:lastModifiedBy>wanwasa</cp:lastModifiedBy>
  <cp:lastPrinted>2025-08-09T00:55:12Z</cp:lastPrinted>
  <dcterms:created xsi:type="dcterms:W3CDTF">2021-08-08T06:47:01Z</dcterms:created>
  <dcterms:modified xsi:type="dcterms:W3CDTF">2026-02-07T03:16:25Z</dcterms:modified>
</cp:coreProperties>
</file>